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2810" windowHeight="10305" activeTab="1"/>
  </bookViews>
  <sheets>
    <sheet name="ปริมาณน้ำ" sheetId="1" r:id="rId1"/>
    <sheet name="ค่าเฉลี่ย" sheetId="2" r:id="rId2"/>
  </sheets>
  <calcPr calcId="145621"/>
</workbook>
</file>

<file path=xl/calcChain.xml><?xml version="1.0" encoding="utf-8"?>
<calcChain xmlns="http://schemas.openxmlformats.org/spreadsheetml/2006/main">
  <c r="M19" i="2" l="1"/>
  <c r="L19" i="2"/>
  <c r="K19" i="2"/>
  <c r="J19" i="2"/>
  <c r="I19" i="2"/>
  <c r="H19" i="2"/>
  <c r="G19" i="2"/>
  <c r="F19" i="2"/>
  <c r="E19" i="2"/>
  <c r="D19" i="2"/>
  <c r="C19" i="2"/>
  <c r="B19" i="2"/>
  <c r="E19" i="1" l="1"/>
  <c r="D19" i="1"/>
  <c r="B19" i="1"/>
  <c r="C19" i="1"/>
  <c r="AE19" i="1"/>
  <c r="AF19" i="1"/>
  <c r="AG19" i="1"/>
  <c r="AM19" i="1"/>
  <c r="AL19" i="1"/>
  <c r="AK19" i="1"/>
  <c r="AJ19" i="1"/>
  <c r="AI19" i="1"/>
  <c r="AH19" i="1"/>
  <c r="AD19" i="1"/>
  <c r="AC19" i="1"/>
  <c r="AB19" i="1"/>
  <c r="AA19" i="1"/>
  <c r="Z19" i="1"/>
  <c r="Y19" i="1"/>
  <c r="O19" i="1" l="1"/>
  <c r="F19" i="1"/>
  <c r="G19" i="1"/>
  <c r="H19" i="1"/>
  <c r="I19" i="1"/>
  <c r="J19" i="1"/>
  <c r="K19" i="1"/>
  <c r="L19" i="1"/>
  <c r="M19" i="1"/>
  <c r="N19" i="1"/>
  <c r="P19" i="1"/>
  <c r="Q19" i="1"/>
  <c r="R19" i="1"/>
  <c r="S19" i="1"/>
  <c r="T19" i="1"/>
  <c r="U19" i="1"/>
  <c r="V19" i="1"/>
  <c r="W19" i="1"/>
  <c r="X19" i="1"/>
</calcChain>
</file>

<file path=xl/sharedStrings.xml><?xml version="1.0" encoding="utf-8"?>
<sst xmlns="http://schemas.openxmlformats.org/spreadsheetml/2006/main" count="253" uniqueCount="129">
  <si>
    <t>อ่างเก็บน้ำ</t>
  </si>
  <si>
    <t>ปริมาณน้ำ</t>
  </si>
  <si>
    <t>ค่าเฉลี่ย</t>
  </si>
  <si>
    <t>ม.ค. 2563</t>
  </si>
  <si>
    <t>ม.ค. 2564</t>
  </si>
  <si>
    <t>ก.พ. 2563</t>
  </si>
  <si>
    <t>มี.ค. 2563</t>
  </si>
  <si>
    <t>พ.ค. 2563</t>
  </si>
  <si>
    <t>เม.ย. 2563</t>
  </si>
  <si>
    <t>มิ.ย. 2563</t>
  </si>
  <si>
    <t>ก.ค. 2563</t>
  </si>
  <si>
    <t>ส.ค. 2563</t>
  </si>
  <si>
    <t>ก.ย. 2563</t>
  </si>
  <si>
    <t>ต.ค. 2563</t>
  </si>
  <si>
    <t>พ.ย. 2563</t>
  </si>
  <si>
    <t>ธ.ค. 2563</t>
  </si>
  <si>
    <t>ก.พ. 2564</t>
  </si>
  <si>
    <t>มี.ค. 2564</t>
  </si>
  <si>
    <t>เม.ย. 2564</t>
  </si>
  <si>
    <t>พ.ค. 2564</t>
  </si>
  <si>
    <t>มิ.ย. 2564</t>
  </si>
  <si>
    <t>ก.ค. 2564</t>
  </si>
  <si>
    <t>ส.ค. 2564</t>
  </si>
  <si>
    <t>ก.ย. 2564</t>
  </si>
  <si>
    <t>ต.ค. 2564</t>
  </si>
  <si>
    <t>พ.ย. 2564</t>
  </si>
  <si>
    <t>ธ.ค. 2564</t>
  </si>
  <si>
    <t>อ่างเก็บน้ำห้วยตามาย</t>
  </si>
  <si>
    <t>อ่างเก็บน้ำห้วยติ๊กชู</t>
  </si>
  <si>
    <t>อ่างเก็บน้ำห้วยศาลา</t>
  </si>
  <si>
    <t>อ่างเก็บน้ำห้วยขนุน</t>
  </si>
  <si>
    <t>อ่างเก็บน้ำห้วยคล้า</t>
  </si>
  <si>
    <t>อ่างเก็บน้ำห้วยซัน</t>
  </si>
  <si>
    <t>อ่างเก็บน้ำห้วยด่านไอ</t>
  </si>
  <si>
    <t>อ่างเก็บน้ำห้วยตะแบง</t>
  </si>
  <si>
    <t>อ่างเก็บน้ำห้วยตาจู</t>
  </si>
  <si>
    <t>อ่างเก็บน้ำห้วยทา</t>
  </si>
  <si>
    <t>อ่างเก็บน้ำห้วยน้ำเค็ม</t>
  </si>
  <si>
    <t>อ่างเก็บน้ำห้วยน้ำคำ</t>
  </si>
  <si>
    <t>อ่างเก็บน้ำหนองสอางค์</t>
  </si>
  <si>
    <t>อ่างเก็บน้ำห้วยสำราญ</t>
  </si>
  <si>
    <t>อ่างเก็บน้ำหนองสิ</t>
  </si>
  <si>
    <t>อ่างเก็บน้ำห้วยโอตาลัต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</si>
  <si>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</si>
  <si>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</si>
  <si>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</si>
  <si>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</si>
  <si>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</si>
  <si>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</si>
  <si>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</si>
  <si>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</si>
  <si>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</si>
  <si>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</si>
  <si>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</si>
  <si>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</si>
  <si>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 2565</t>
  </si>
  <si>
    <t>ก.พ. 2565</t>
  </si>
  <si>
    <t>มี.ค. 2565</t>
  </si>
  <si>
    <t>เม.ย. 2565</t>
  </si>
  <si>
    <t>พ.ค. 2565</t>
  </si>
  <si>
    <t>มิ.ย. 2565</t>
  </si>
  <si>
    <t>ก.ค. 2565</t>
  </si>
  <si>
    <t>ส.ค. 2565</t>
  </si>
  <si>
    <t>ก.ย. 2565</t>
  </si>
  <si>
    <t>ต.ค. 2565</t>
  </si>
  <si>
    <t>พ.ย. 2565</t>
  </si>
  <si>
    <t>ธ.ค. 2565</t>
  </si>
  <si>
    <t>ม.ค. 2566</t>
  </si>
  <si>
    <t>ก.พ. 2566</t>
  </si>
  <si>
    <t>มี.ค. 2566</t>
  </si>
  <si>
    <t>เม.ย. 2566</t>
  </si>
  <si>
    <t>พ.ค. 2566</t>
  </si>
  <si>
    <t>มิ.ย. 2566</t>
  </si>
  <si>
    <t>ก.ค. 2566</t>
  </si>
  <si>
    <t>ส.ค. 2566</t>
  </si>
  <si>
    <t>ก.ย. 2566</t>
  </si>
  <si>
    <t>ต.ค. 2566</t>
  </si>
  <si>
    <t>พ.ย. 2566</t>
  </si>
  <si>
    <t>ธ.ค. 2566</t>
  </si>
  <si>
    <t>ม.ค. 2567</t>
  </si>
  <si>
    <t>ก.พ. 2567</t>
  </si>
  <si>
    <t>มี.ค. 2567</t>
  </si>
  <si>
    <t>เม.ย. 2567</t>
  </si>
  <si>
    <t>พ.ค. 2567</t>
  </si>
  <si>
    <t>มิ.ย. 2567</t>
  </si>
  <si>
    <t>ก.ค. 2567</t>
  </si>
  <si>
    <t>ส.ค. 2567</t>
  </si>
  <si>
    <t>ก.ย. 2567</t>
  </si>
  <si>
    <t>ต.ค. 2567</t>
  </si>
  <si>
    <t>พ.ย. 2567</t>
  </si>
  <si>
    <t>ธ.ค. 2567</t>
  </si>
  <si>
    <t>ม.ค. 2568</t>
  </si>
  <si>
    <t>ก.พ. 2568</t>
  </si>
  <si>
    <t>มี.ค. 2568</t>
  </si>
  <si>
    <t>เม.ย. 2568</t>
  </si>
  <si>
    <t>พ.ค. 2568</t>
  </si>
  <si>
    <t>มิ.ย. 2568</t>
  </si>
  <si>
    <t>ก.ค. 2568</t>
  </si>
  <si>
    <t>ส.ค. 2568</t>
  </si>
  <si>
    <t>ก.ย. 2568</t>
  </si>
  <si>
    <t>ต.ค. 2568</t>
  </si>
  <si>
    <t>พ.ย. 2568</t>
  </si>
  <si>
    <t>ธ.ค. 2568</t>
  </si>
  <si>
    <t>ม.ค. 2569</t>
  </si>
  <si>
    <t>ก.พ. 2569</t>
  </si>
  <si>
    <t>มี.ค. 2569</t>
  </si>
  <si>
    <t>เม.ย. 2569</t>
  </si>
  <si>
    <t>พ.ค. 2569</t>
  </si>
  <si>
    <t>มิ.ย. 2569</t>
  </si>
  <si>
    <t>ก.ค. 2569</t>
  </si>
  <si>
    <t>ส.ค. 2569</t>
  </si>
  <si>
    <t>ก.ย. 2569</t>
  </si>
  <si>
    <t>ต.ค. 2569</t>
  </si>
  <si>
    <t>พ.ย. 2569</t>
  </si>
  <si>
    <t>ธ.ค. 2569</t>
  </si>
  <si>
    <t>ม.ค. 2570</t>
  </si>
  <si>
    <t>ก.พ. 2570</t>
  </si>
  <si>
    <t>มี.ค. 2570</t>
  </si>
  <si>
    <t>เม.ย. 2570</t>
  </si>
  <si>
    <t>พ.ค. 2570</t>
  </si>
  <si>
    <t>มิ.ย. 2570</t>
  </si>
  <si>
    <t>ก.ค. 2570</t>
  </si>
  <si>
    <t>ส.ค. 2570</t>
  </si>
  <si>
    <t>ก.ย. 2570</t>
  </si>
  <si>
    <t>ต.ค. 2570</t>
  </si>
  <si>
    <t>พ.ย. 2570</t>
  </si>
  <si>
    <t>ธ.ค. 2570</t>
  </si>
  <si>
    <t>รวม</t>
  </si>
  <si>
    <t>*หมายเหตุ ค่าเฉลี่ย เป็นค่าเฉลี่ยของ ปี 2558-2565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</si>
</sst>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4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87" fontId="0" fillId="0" borderId="1" xfId="0" applyNumberFormat="1" applyBorder="1" applyAlignment="1">
      <alignment horizontal="right"/>
    </xf>
    <xf numFmtId="187" fontId="0" fillId="0" borderId="1" xfId="0" applyNumberFormat="1" applyBorder="1" applyAlignment="1"/>
    <xf numFmtId="187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1" xfId="0" applyFill="1" applyBorder="1"/>
    <xf numFmtId="0" fontId="0" fillId="0" borderId="3" xfId="0" applyFill="1" applyBorder="1"/>
    <xf numFmtId="187" fontId="0" fillId="0" borderId="0" xfId="0" applyNumberFormat="1" applyAlignment="1">
      <alignment horizontal="right" vertical="center"/>
    </xf>
    <xf numFmtId="187" fontId="0" fillId="0" borderId="0" xfId="0" applyNumberFormat="1"/>
    <xf numFmtId="187" fontId="0" fillId="0" borderId="1" xfId="0" applyNumberFormat="1" applyFill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9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RowHeight="24" customHeight="1" x14ac:dyDescent="0.2"/>
  <cols>
    <col min="1" max="1" width="20.625" bestFit="1" customWidth="1"/>
    <col min="2" max="2" width="10.5" style="1" bestFit="1" customWidth="1"/>
    <col min="3" max="97" width="10.5" bestFit="1" customWidth="1"/>
  </cols>
  <sheetData>
    <row r="1" spans="1:97" s="3" customFormat="1" ht="24" customHeight="1" x14ac:dyDescent="0.2">
      <c r="A1" s="19" t="s">
        <v>0</v>
      </c>
      <c r="B1" s="7" t="s">
        <v>3</v>
      </c>
      <c r="C1" s="7" t="s">
        <v>5</v>
      </c>
      <c r="D1" s="7" t="s">
        <v>6</v>
      </c>
      <c r="E1" s="7" t="s">
        <v>8</v>
      </c>
      <c r="F1" s="7" t="s">
        <v>7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6" t="s">
        <v>4</v>
      </c>
      <c r="O1" s="6" t="s">
        <v>16</v>
      </c>
      <c r="P1" s="6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24</v>
      </c>
      <c r="X1" s="6" t="s">
        <v>25</v>
      </c>
      <c r="Y1" s="6" t="s">
        <v>26</v>
      </c>
      <c r="Z1" s="6" t="s">
        <v>55</v>
      </c>
      <c r="AA1" s="6" t="s">
        <v>56</v>
      </c>
      <c r="AB1" s="6" t="s">
        <v>57</v>
      </c>
      <c r="AC1" s="6" t="s">
        <v>58</v>
      </c>
      <c r="AD1" s="6" t="s">
        <v>59</v>
      </c>
      <c r="AE1" s="6" t="s">
        <v>60</v>
      </c>
      <c r="AF1" s="6" t="s">
        <v>61</v>
      </c>
      <c r="AG1" s="6" t="s">
        <v>62</v>
      </c>
      <c r="AH1" s="6" t="s">
        <v>63</v>
      </c>
      <c r="AI1" s="6" t="s">
        <v>64</v>
      </c>
      <c r="AJ1" s="6" t="s">
        <v>65</v>
      </c>
      <c r="AK1" s="6" t="s">
        <v>66</v>
      </c>
      <c r="AL1" s="6" t="s">
        <v>67</v>
      </c>
      <c r="AM1" s="6" t="s">
        <v>68</v>
      </c>
      <c r="AN1" s="6" t="s">
        <v>69</v>
      </c>
      <c r="AO1" s="6" t="s">
        <v>70</v>
      </c>
      <c r="AP1" s="6" t="s">
        <v>71</v>
      </c>
      <c r="AQ1" s="6" t="s">
        <v>72</v>
      </c>
      <c r="AR1" s="6" t="s">
        <v>73</v>
      </c>
      <c r="AS1" s="6" t="s">
        <v>74</v>
      </c>
      <c r="AT1" s="6" t="s">
        <v>75</v>
      </c>
      <c r="AU1" s="6" t="s">
        <v>76</v>
      </c>
      <c r="AV1" s="6" t="s">
        <v>77</v>
      </c>
      <c r="AW1" s="6" t="s">
        <v>78</v>
      </c>
      <c r="AX1" s="6" t="s">
        <v>79</v>
      </c>
      <c r="AY1" s="6" t="s">
        <v>80</v>
      </c>
      <c r="AZ1" s="6" t="s">
        <v>81</v>
      </c>
      <c r="BA1" s="6" t="s">
        <v>82</v>
      </c>
      <c r="BB1" s="6" t="s">
        <v>83</v>
      </c>
      <c r="BC1" s="6" t="s">
        <v>84</v>
      </c>
      <c r="BD1" s="6" t="s">
        <v>85</v>
      </c>
      <c r="BE1" s="6" t="s">
        <v>86</v>
      </c>
      <c r="BF1" s="6" t="s">
        <v>87</v>
      </c>
      <c r="BG1" s="6" t="s">
        <v>88</v>
      </c>
      <c r="BH1" s="6" t="s">
        <v>89</v>
      </c>
      <c r="BI1" s="6" t="s">
        <v>90</v>
      </c>
      <c r="BJ1" s="6" t="s">
        <v>91</v>
      </c>
      <c r="BK1" s="6" t="s">
        <v>92</v>
      </c>
      <c r="BL1" s="6" t="s">
        <v>93</v>
      </c>
      <c r="BM1" s="6" t="s">
        <v>94</v>
      </c>
      <c r="BN1" s="6" t="s">
        <v>95</v>
      </c>
      <c r="BO1" s="6" t="s">
        <v>96</v>
      </c>
      <c r="BP1" s="6" t="s">
        <v>97</v>
      </c>
      <c r="BQ1" s="6" t="s">
        <v>98</v>
      </c>
      <c r="BR1" s="6" t="s">
        <v>99</v>
      </c>
      <c r="BS1" s="6" t="s">
        <v>100</v>
      </c>
      <c r="BT1" s="6" t="s">
        <v>101</v>
      </c>
      <c r="BU1" s="6" t="s">
        <v>102</v>
      </c>
      <c r="BV1" s="6" t="s">
        <v>103</v>
      </c>
      <c r="BW1" s="6" t="s">
        <v>104</v>
      </c>
      <c r="BX1" s="6" t="s">
        <v>105</v>
      </c>
      <c r="BY1" s="6" t="s">
        <v>106</v>
      </c>
      <c r="BZ1" s="6" t="s">
        <v>107</v>
      </c>
      <c r="CA1" s="6" t="s">
        <v>108</v>
      </c>
      <c r="CB1" s="6" t="s">
        <v>109</v>
      </c>
      <c r="CC1" s="6" t="s">
        <v>110</v>
      </c>
      <c r="CD1" s="6" t="s">
        <v>111</v>
      </c>
      <c r="CE1" s="6" t="s">
        <v>112</v>
      </c>
      <c r="CF1" s="6" t="s">
        <v>113</v>
      </c>
      <c r="CG1" s="6" t="s">
        <v>114</v>
      </c>
      <c r="CH1" s="6" t="s">
        <v>115</v>
      </c>
      <c r="CI1" s="6" t="s">
        <v>116</v>
      </c>
      <c r="CJ1" s="6" t="s">
        <v>117</v>
      </c>
      <c r="CK1" s="6" t="s">
        <v>118</v>
      </c>
      <c r="CL1" s="6" t="s">
        <v>119</v>
      </c>
      <c r="CM1" s="6" t="s">
        <v>120</v>
      </c>
      <c r="CN1" s="6" t="s">
        <v>121</v>
      </c>
      <c r="CO1" s="6" t="s">
        <v>122</v>
      </c>
      <c r="CP1" s="6" t="s">
        <v>123</v>
      </c>
      <c r="CQ1" s="6" t="s">
        <v>124</v>
      </c>
      <c r="CR1" s="6" t="s">
        <v>125</v>
      </c>
      <c r="CS1" s="6" t="s">
        <v>126</v>
      </c>
    </row>
    <row r="2" spans="1:97" s="3" customFormat="1" ht="24" customHeight="1" x14ac:dyDescent="0.2">
      <c r="A2" s="19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6" t="s">
        <v>1</v>
      </c>
      <c r="AA2" s="6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6" t="s">
        <v>1</v>
      </c>
      <c r="AG2" s="6" t="s">
        <v>1</v>
      </c>
      <c r="AH2" s="6" t="s">
        <v>1</v>
      </c>
      <c r="AI2" s="6" t="s">
        <v>1</v>
      </c>
      <c r="AJ2" s="6" t="s">
        <v>1</v>
      </c>
      <c r="AK2" s="6" t="s">
        <v>1</v>
      </c>
      <c r="AL2" s="6" t="s">
        <v>1</v>
      </c>
      <c r="AM2" s="6" t="s">
        <v>1</v>
      </c>
      <c r="AN2" s="6" t="s">
        <v>1</v>
      </c>
      <c r="AO2" s="6" t="s">
        <v>1</v>
      </c>
      <c r="AP2" s="6" t="s">
        <v>1</v>
      </c>
      <c r="AQ2" s="6" t="s">
        <v>1</v>
      </c>
      <c r="AR2" s="6" t="s">
        <v>1</v>
      </c>
      <c r="AS2" s="6" t="s">
        <v>1</v>
      </c>
      <c r="AT2" s="6" t="s">
        <v>1</v>
      </c>
      <c r="AU2" s="6" t="s">
        <v>1</v>
      </c>
      <c r="AV2" s="6" t="s">
        <v>1</v>
      </c>
      <c r="AW2" s="6" t="s">
        <v>1</v>
      </c>
      <c r="AX2" s="6" t="s">
        <v>1</v>
      </c>
      <c r="AY2" s="6" t="s">
        <v>1</v>
      </c>
      <c r="AZ2" s="6" t="s">
        <v>1</v>
      </c>
      <c r="BA2" s="6" t="s">
        <v>1</v>
      </c>
      <c r="BB2" s="6" t="s">
        <v>1</v>
      </c>
      <c r="BC2" s="6" t="s">
        <v>1</v>
      </c>
      <c r="BD2" s="6" t="s">
        <v>1</v>
      </c>
      <c r="BE2" s="6" t="s">
        <v>1</v>
      </c>
      <c r="BF2" s="6" t="s">
        <v>1</v>
      </c>
      <c r="BG2" s="6" t="s">
        <v>1</v>
      </c>
      <c r="BH2" s="6" t="s">
        <v>1</v>
      </c>
      <c r="BI2" s="6" t="s">
        <v>1</v>
      </c>
      <c r="BJ2" s="6" t="s">
        <v>1</v>
      </c>
      <c r="BK2" s="6" t="s">
        <v>1</v>
      </c>
      <c r="BL2" s="6" t="s">
        <v>1</v>
      </c>
      <c r="BM2" s="6" t="s">
        <v>1</v>
      </c>
      <c r="BN2" s="6" t="s">
        <v>1</v>
      </c>
      <c r="BO2" s="6" t="s">
        <v>1</v>
      </c>
      <c r="BP2" s="6" t="s">
        <v>1</v>
      </c>
      <c r="BQ2" s="6" t="s">
        <v>1</v>
      </c>
      <c r="BR2" s="6" t="s">
        <v>1</v>
      </c>
      <c r="BS2" s="6" t="s">
        <v>1</v>
      </c>
      <c r="BT2" s="6" t="s">
        <v>1</v>
      </c>
      <c r="BU2" s="6" t="s">
        <v>1</v>
      </c>
      <c r="BV2" s="6" t="s">
        <v>1</v>
      </c>
      <c r="BW2" s="6" t="s">
        <v>1</v>
      </c>
      <c r="BX2" s="6" t="s">
        <v>1</v>
      </c>
      <c r="BY2" s="6" t="s">
        <v>1</v>
      </c>
      <c r="BZ2" s="6" t="s">
        <v>1</v>
      </c>
      <c r="CA2" s="6" t="s">
        <v>1</v>
      </c>
      <c r="CB2" s="6" t="s">
        <v>1</v>
      </c>
      <c r="CC2" s="6" t="s">
        <v>1</v>
      </c>
      <c r="CD2" s="6" t="s">
        <v>1</v>
      </c>
      <c r="CE2" s="6" t="s">
        <v>1</v>
      </c>
      <c r="CF2" s="6" t="s">
        <v>1</v>
      </c>
      <c r="CG2" s="6" t="s">
        <v>1</v>
      </c>
      <c r="CH2" s="6" t="s">
        <v>1</v>
      </c>
      <c r="CI2" s="6" t="s">
        <v>1</v>
      </c>
      <c r="CJ2" s="6" t="s">
        <v>1</v>
      </c>
      <c r="CK2" s="6" t="s">
        <v>1</v>
      </c>
      <c r="CL2" s="6" t="s">
        <v>1</v>
      </c>
      <c r="CM2" s="6" t="s">
        <v>1</v>
      </c>
      <c r="CN2" s="6" t="s">
        <v>1</v>
      </c>
      <c r="CO2" s="6" t="s">
        <v>1</v>
      </c>
      <c r="CP2" s="6" t="s">
        <v>1</v>
      </c>
      <c r="CQ2" s="6" t="s">
        <v>1</v>
      </c>
      <c r="CR2" s="6" t="s">
        <v>1</v>
      </c>
      <c r="CS2" s="6" t="s">
        <v>1</v>
      </c>
    </row>
    <row r="3" spans="1:97" ht="24" customHeight="1" x14ac:dyDescent="0.2">
      <c r="A3" s="8" t="s">
        <v>27</v>
      </c>
      <c r="B3" s="9">
        <v>29.515799999999999</v>
      </c>
      <c r="C3" s="10">
        <v>24.21536</v>
      </c>
      <c r="D3" s="10">
        <v>19.217839999999999</v>
      </c>
      <c r="E3" s="10">
        <v>13.434480000000001</v>
      </c>
      <c r="F3" s="10">
        <v>10.120760000000001</v>
      </c>
      <c r="G3" s="10">
        <v>10.909560000000001</v>
      </c>
      <c r="H3" s="10">
        <v>9.4971599999999992</v>
      </c>
      <c r="I3" s="10">
        <v>9.3418799999999997</v>
      </c>
      <c r="J3" s="10">
        <v>14.065759999999999</v>
      </c>
      <c r="K3" s="10">
        <v>27.975359999999998</v>
      </c>
      <c r="L3" s="10">
        <v>40.994239999999998</v>
      </c>
      <c r="M3" s="10">
        <v>37.002279999999999</v>
      </c>
      <c r="N3" s="11">
        <v>33.6096</v>
      </c>
      <c r="O3" s="10">
        <v>26.497640000000001</v>
      </c>
      <c r="P3" s="10">
        <v>22.802959999999999</v>
      </c>
      <c r="Q3" s="10">
        <v>14.6968</v>
      </c>
      <c r="R3" s="10">
        <v>11.856120000000001</v>
      </c>
      <c r="S3" s="10">
        <v>11.856120000000001</v>
      </c>
      <c r="T3" s="10">
        <v>9.1866000000000003</v>
      </c>
      <c r="U3" s="10">
        <v>7.0659999999999998</v>
      </c>
      <c r="V3" s="10">
        <v>7.0182000000000002</v>
      </c>
      <c r="W3" s="10">
        <v>40.819000000000003</v>
      </c>
      <c r="X3" s="10">
        <v>39.970840000000003</v>
      </c>
      <c r="Y3" s="10">
        <v>38.55724</v>
      </c>
      <c r="Z3" s="11">
        <v>36.295479999999998</v>
      </c>
      <c r="AA3" s="11">
        <v>29.935919999999999</v>
      </c>
      <c r="AB3" s="11">
        <v>23.780719999999999</v>
      </c>
      <c r="AC3" s="11">
        <v>15.801119999999999</v>
      </c>
      <c r="AD3" s="11">
        <v>12.80312</v>
      </c>
      <c r="AE3" s="11">
        <v>17.491599999999998</v>
      </c>
      <c r="AF3" s="11">
        <v>13.1188</v>
      </c>
      <c r="AG3" s="11">
        <v>21.825199999999999</v>
      </c>
      <c r="AH3" s="11">
        <v>31.912800000000001</v>
      </c>
      <c r="AI3" s="11">
        <v>47.672960000000003</v>
      </c>
      <c r="AJ3" s="11">
        <v>37.567720000000001</v>
      </c>
      <c r="AK3" s="11">
        <v>38.698599999999999</v>
      </c>
      <c r="AL3" s="11">
        <v>35.1646</v>
      </c>
      <c r="AM3" s="11">
        <v>29.935919999999999</v>
      </c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pans="1:97" ht="24" customHeight="1" x14ac:dyDescent="0.2">
      <c r="A4" s="8" t="s">
        <v>28</v>
      </c>
      <c r="B4" s="9">
        <v>25.576000000000001</v>
      </c>
      <c r="C4" s="10">
        <v>20.6</v>
      </c>
      <c r="D4" s="10">
        <v>14.675000000000001</v>
      </c>
      <c r="E4" s="10">
        <v>7.867</v>
      </c>
      <c r="F4" s="10">
        <v>7.9349999999999996</v>
      </c>
      <c r="G4" s="10">
        <v>8.1219999999999999</v>
      </c>
      <c r="H4" s="10">
        <v>8.1560000000000006</v>
      </c>
      <c r="I4" s="10">
        <v>8.1560000000000006</v>
      </c>
      <c r="J4" s="10">
        <v>10.379</v>
      </c>
      <c r="K4" s="10">
        <v>17.2</v>
      </c>
      <c r="L4" s="10">
        <v>27.64</v>
      </c>
      <c r="M4" s="10">
        <v>28.143999999999998</v>
      </c>
      <c r="N4" s="11">
        <v>27.352</v>
      </c>
      <c r="O4" s="10">
        <v>21.96</v>
      </c>
      <c r="P4" s="10">
        <v>15.76</v>
      </c>
      <c r="Q4" s="10">
        <v>9.7579999999999991</v>
      </c>
      <c r="R4" s="10">
        <v>8.5640000000000001</v>
      </c>
      <c r="S4" s="10">
        <v>8.93</v>
      </c>
      <c r="T4" s="10">
        <v>8.6660000000000004</v>
      </c>
      <c r="U4" s="10">
        <v>8.8149999999999995</v>
      </c>
      <c r="V4" s="10">
        <v>10.148999999999999</v>
      </c>
      <c r="W4" s="10">
        <v>27.64</v>
      </c>
      <c r="X4" s="10">
        <v>26.92</v>
      </c>
      <c r="Y4" s="10">
        <v>26.416</v>
      </c>
      <c r="Z4" s="11">
        <v>26.2</v>
      </c>
      <c r="AA4" s="11">
        <v>22.2</v>
      </c>
      <c r="AB4" s="11">
        <v>17.600000000000001</v>
      </c>
      <c r="AC4" s="11">
        <v>13.233000000000001</v>
      </c>
      <c r="AD4" s="11">
        <v>15.202</v>
      </c>
      <c r="AE4" s="11">
        <v>16.256</v>
      </c>
      <c r="AF4" s="11">
        <v>15.914999999999999</v>
      </c>
      <c r="AG4" s="11">
        <v>22.8</v>
      </c>
      <c r="AH4" s="11">
        <v>27.28</v>
      </c>
      <c r="AI4" s="11">
        <v>29.08</v>
      </c>
      <c r="AJ4" s="11">
        <v>26.92</v>
      </c>
      <c r="AK4" s="11">
        <v>28.36</v>
      </c>
      <c r="AL4" s="11">
        <v>26.56</v>
      </c>
      <c r="AM4" s="11">
        <v>23.8</v>
      </c>
    </row>
    <row r="5" spans="1:97" ht="24" customHeight="1" x14ac:dyDescent="0.2">
      <c r="A5" s="8" t="s">
        <v>29</v>
      </c>
      <c r="B5" s="9">
        <v>36.826000000000001</v>
      </c>
      <c r="C5" s="10">
        <v>27.411999999999999</v>
      </c>
      <c r="D5" s="10">
        <v>17.410499999999999</v>
      </c>
      <c r="E5" s="10">
        <v>8.9</v>
      </c>
      <c r="F5" s="10">
        <v>8.5960000000000001</v>
      </c>
      <c r="G5" s="10">
        <v>9.0519999999999996</v>
      </c>
      <c r="H5" s="10">
        <v>9.2420000000000009</v>
      </c>
      <c r="I5" s="10">
        <v>9.7739999999999991</v>
      </c>
      <c r="J5" s="10">
        <v>12.173</v>
      </c>
      <c r="K5" s="10">
        <v>16.958500000000001</v>
      </c>
      <c r="L5" s="10">
        <v>38.932000000000002</v>
      </c>
      <c r="M5" s="10">
        <v>38.308</v>
      </c>
      <c r="N5" s="11">
        <v>38.386000000000003</v>
      </c>
      <c r="O5" s="10">
        <v>31.23</v>
      </c>
      <c r="P5" s="10">
        <v>21.930499999999999</v>
      </c>
      <c r="Q5" s="10">
        <v>15.416</v>
      </c>
      <c r="R5" s="10">
        <v>14.1</v>
      </c>
      <c r="S5" s="10">
        <v>13.583</v>
      </c>
      <c r="T5" s="10">
        <v>12.079000000000001</v>
      </c>
      <c r="U5" s="10">
        <v>8.3680000000000003</v>
      </c>
      <c r="V5" s="10">
        <v>8.2159999999999993</v>
      </c>
      <c r="W5" s="10">
        <v>30.46</v>
      </c>
      <c r="X5" s="10">
        <v>38.229999999999997</v>
      </c>
      <c r="Y5" s="10">
        <v>37.450000000000003</v>
      </c>
      <c r="Z5" s="11">
        <v>37.372</v>
      </c>
      <c r="AA5" s="11">
        <v>27.155999999999999</v>
      </c>
      <c r="AB5" s="11">
        <v>20.405000000000001</v>
      </c>
      <c r="AC5" s="11">
        <v>13.442</v>
      </c>
      <c r="AD5" s="11">
        <v>13.959</v>
      </c>
      <c r="AE5" s="11">
        <v>14.053000000000001</v>
      </c>
      <c r="AF5" s="11">
        <v>13.63</v>
      </c>
      <c r="AG5" s="11">
        <v>18.653500000000001</v>
      </c>
      <c r="AH5" s="11">
        <v>37.917999999999999</v>
      </c>
      <c r="AI5" s="11">
        <v>40.96</v>
      </c>
      <c r="AJ5" s="11">
        <v>37.840000000000003</v>
      </c>
      <c r="AK5" s="11">
        <v>39.868000000000002</v>
      </c>
      <c r="AL5" s="11">
        <v>38.308</v>
      </c>
      <c r="AM5" s="11">
        <v>31.02</v>
      </c>
    </row>
    <row r="6" spans="1:97" ht="24" customHeight="1" x14ac:dyDescent="0.2">
      <c r="A6" s="8" t="s">
        <v>30</v>
      </c>
      <c r="B6" s="9">
        <v>9.4217580000000005</v>
      </c>
      <c r="C6" s="10">
        <v>8.4124999999999996</v>
      </c>
      <c r="D6" s="10">
        <v>7.4771799999999997</v>
      </c>
      <c r="E6" s="10">
        <v>6.6972399999999999</v>
      </c>
      <c r="F6" s="10">
        <v>6.4374399999999996</v>
      </c>
      <c r="G6" s="10">
        <v>5.7137000000000002</v>
      </c>
      <c r="H6" s="10">
        <v>4.5270000000000001</v>
      </c>
      <c r="I6" s="10">
        <v>3.9289999999999998</v>
      </c>
      <c r="J6" s="10">
        <v>4.7755999999999998</v>
      </c>
      <c r="K6" s="10">
        <v>6.7145599999999996</v>
      </c>
      <c r="L6" s="10">
        <v>10.616459000000001</v>
      </c>
      <c r="M6" s="10">
        <v>10.054660999999999</v>
      </c>
      <c r="N6" s="11">
        <v>10.02345</v>
      </c>
      <c r="O6" s="10">
        <v>9.1209120000000006</v>
      </c>
      <c r="P6" s="10">
        <v>8.0262200000000004</v>
      </c>
      <c r="Q6" s="10">
        <v>6.7492000000000001</v>
      </c>
      <c r="R6" s="10">
        <v>5.8886000000000003</v>
      </c>
      <c r="S6" s="10">
        <v>5.3956999999999997</v>
      </c>
      <c r="T6" s="10">
        <v>5.2685000000000004</v>
      </c>
      <c r="U6" s="10">
        <v>4.1760000000000002</v>
      </c>
      <c r="V6" s="10">
        <v>3.63042</v>
      </c>
      <c r="W6" s="10">
        <v>9.7870709999999992</v>
      </c>
      <c r="X6" s="10">
        <v>10.64767</v>
      </c>
      <c r="Y6" s="10">
        <v>10.148294</v>
      </c>
      <c r="Z6" s="11">
        <v>9.9374939999999992</v>
      </c>
      <c r="AA6" s="11">
        <v>8.9919779999999996</v>
      </c>
      <c r="AB6" s="11">
        <v>7.6679199999999996</v>
      </c>
      <c r="AC6" s="11">
        <v>6.7492000000000001</v>
      </c>
      <c r="AD6" s="11">
        <v>5.9044999999999996</v>
      </c>
      <c r="AE6" s="11">
        <v>6.5759999999999996</v>
      </c>
      <c r="AF6" s="11">
        <v>6.6106400000000001</v>
      </c>
      <c r="AG6" s="11">
        <v>8.9704890000000006</v>
      </c>
      <c r="AH6" s="11">
        <v>10.335559999999999</v>
      </c>
      <c r="AI6" s="11">
        <v>11.584</v>
      </c>
      <c r="AJ6" s="11">
        <v>10.02345</v>
      </c>
      <c r="AK6" s="11">
        <v>9.9374939999999992</v>
      </c>
      <c r="AL6" s="11">
        <v>9.8515379999999997</v>
      </c>
      <c r="AM6" s="11">
        <v>9.7870709999999992</v>
      </c>
    </row>
    <row r="7" spans="1:97" ht="24" customHeight="1" x14ac:dyDescent="0.2">
      <c r="A7" s="8" t="s">
        <v>31</v>
      </c>
      <c r="B7" s="9">
        <v>3.0710199999999999</v>
      </c>
      <c r="C7" s="10">
        <v>2.90326</v>
      </c>
      <c r="D7" s="10">
        <v>2.7075399999999998</v>
      </c>
      <c r="E7" s="11">
        <v>2.6236600000000001</v>
      </c>
      <c r="F7" s="11">
        <v>2.6236600000000001</v>
      </c>
      <c r="G7" s="11">
        <v>2.5956999999999999</v>
      </c>
      <c r="H7" s="11">
        <v>2.5956999999999999</v>
      </c>
      <c r="I7" s="11">
        <v>2.5118200000000002</v>
      </c>
      <c r="J7" s="11">
        <v>2.5118200000000002</v>
      </c>
      <c r="K7" s="11">
        <v>3.0570400000000002</v>
      </c>
      <c r="L7" s="11">
        <v>3.9136000000000002</v>
      </c>
      <c r="M7" s="10">
        <v>3.9136000000000002</v>
      </c>
      <c r="N7" s="11">
        <v>3.88768</v>
      </c>
      <c r="O7" s="10">
        <v>3.68614</v>
      </c>
      <c r="P7" s="10">
        <v>3.3785799999999999</v>
      </c>
      <c r="Q7" s="11">
        <v>3.02908</v>
      </c>
      <c r="R7" s="11">
        <v>2.7075399999999998</v>
      </c>
      <c r="S7" s="11">
        <v>2.6376400000000002</v>
      </c>
      <c r="T7" s="11">
        <v>2.6236600000000001</v>
      </c>
      <c r="U7" s="11">
        <v>2.6376400000000002</v>
      </c>
      <c r="V7" s="11">
        <v>2.5677400000000001</v>
      </c>
      <c r="W7" s="11">
        <v>3.9352</v>
      </c>
      <c r="X7" s="11">
        <v>4.0259200000000002</v>
      </c>
      <c r="Y7" s="10">
        <v>3.8617599999999999</v>
      </c>
      <c r="Z7" s="11">
        <v>3.7420599999999999</v>
      </c>
      <c r="AA7" s="11">
        <v>3.5882800000000001</v>
      </c>
      <c r="AB7" s="11">
        <v>3.4205199999999998</v>
      </c>
      <c r="AC7" s="11">
        <v>3.21082</v>
      </c>
      <c r="AD7" s="11">
        <v>2.3372999999999999</v>
      </c>
      <c r="AE7" s="11">
        <v>2.4419200000000001</v>
      </c>
      <c r="AF7" s="11">
        <v>2.4559000000000002</v>
      </c>
      <c r="AG7" s="11">
        <v>3.3366400000000001</v>
      </c>
      <c r="AH7" s="11">
        <v>3.8488000000000002</v>
      </c>
      <c r="AI7" s="11">
        <v>4.1209600000000002</v>
      </c>
      <c r="AJ7" s="11">
        <v>3.8228800000000001</v>
      </c>
      <c r="AK7" s="11">
        <v>3.8142399999999999</v>
      </c>
      <c r="AL7" s="18">
        <v>3.1549999999999998</v>
      </c>
      <c r="AM7" s="18">
        <v>3.1549999999999998</v>
      </c>
    </row>
    <row r="8" spans="1:97" ht="24" customHeight="1" x14ac:dyDescent="0.2">
      <c r="A8" s="8" t="s">
        <v>32</v>
      </c>
      <c r="B8" s="9">
        <v>1.49126</v>
      </c>
      <c r="C8" s="10">
        <v>1.0125200000000001</v>
      </c>
      <c r="D8" s="10">
        <v>0.66512000000000004</v>
      </c>
      <c r="E8" s="10">
        <v>0.53635999999999995</v>
      </c>
      <c r="F8" s="10">
        <v>0.53635999999999995</v>
      </c>
      <c r="G8" s="10">
        <v>0.53635999999999995</v>
      </c>
      <c r="H8" s="10">
        <v>0.53635999999999995</v>
      </c>
      <c r="I8" s="10">
        <v>0.53635999999999995</v>
      </c>
      <c r="J8" s="10">
        <v>0.53635999999999995</v>
      </c>
      <c r="K8" s="10">
        <v>0.66512000000000004</v>
      </c>
      <c r="L8" s="10">
        <v>2.1902400000000002</v>
      </c>
      <c r="M8" s="10">
        <v>2.3376000000000001</v>
      </c>
      <c r="N8" s="11">
        <v>2.0797400000000001</v>
      </c>
      <c r="O8" s="10">
        <v>1.4468399999999999</v>
      </c>
      <c r="P8" s="10">
        <v>1.06088</v>
      </c>
      <c r="Q8" s="10">
        <v>0.69818000000000002</v>
      </c>
      <c r="R8" s="10">
        <v>0.63848000000000005</v>
      </c>
      <c r="S8" s="10">
        <v>0.60740000000000005</v>
      </c>
      <c r="T8" s="10">
        <v>0.60740000000000005</v>
      </c>
      <c r="U8" s="10">
        <v>0.65180000000000005</v>
      </c>
      <c r="V8" s="10">
        <v>0.67400000000000004</v>
      </c>
      <c r="W8" s="10">
        <v>2.8755999999999999</v>
      </c>
      <c r="X8" s="10">
        <v>2.9603999999999999</v>
      </c>
      <c r="Y8" s="10">
        <v>2.6937199999999999</v>
      </c>
      <c r="Z8" s="11">
        <v>2.38672</v>
      </c>
      <c r="AA8" s="11">
        <v>1.7242</v>
      </c>
      <c r="AB8" s="11">
        <v>1.18956</v>
      </c>
      <c r="AC8" s="11">
        <v>1.02058</v>
      </c>
      <c r="AD8" s="11">
        <v>0.99639999999999995</v>
      </c>
      <c r="AE8" s="11">
        <v>1.1493599999999999</v>
      </c>
      <c r="AF8" s="11">
        <v>0.99639999999999995</v>
      </c>
      <c r="AG8" s="11">
        <v>1.16544</v>
      </c>
      <c r="AH8" s="11">
        <v>1.9203600000000001</v>
      </c>
      <c r="AI8" s="11">
        <v>3.0960800000000002</v>
      </c>
      <c r="AJ8" s="11">
        <v>2.72296</v>
      </c>
      <c r="AK8" s="11">
        <v>2.6077599999999999</v>
      </c>
      <c r="AL8" s="11">
        <v>2.399</v>
      </c>
      <c r="AM8" s="11">
        <v>1.8468</v>
      </c>
    </row>
    <row r="9" spans="1:97" ht="24" customHeight="1" x14ac:dyDescent="0.2">
      <c r="A9" s="8" t="s">
        <v>33</v>
      </c>
      <c r="B9" s="9">
        <v>7.4356400000000002</v>
      </c>
      <c r="C9" s="10">
        <v>6.5575599999999996</v>
      </c>
      <c r="D9" s="10">
        <v>5.6832399999999996</v>
      </c>
      <c r="E9" s="10">
        <v>4.3609999999999998</v>
      </c>
      <c r="F9" s="10">
        <v>3.9022000000000001</v>
      </c>
      <c r="G9" s="10">
        <v>3.7658</v>
      </c>
      <c r="H9" s="10">
        <v>3.5012400000000001</v>
      </c>
      <c r="I9" s="10">
        <v>3.2170800000000002</v>
      </c>
      <c r="J9" s="10">
        <v>4.8205400000000003</v>
      </c>
      <c r="K9" s="10">
        <v>8.1403999999999996</v>
      </c>
      <c r="L9" s="10">
        <v>8.2764799999999994</v>
      </c>
      <c r="M9" s="10">
        <v>8.1403999999999996</v>
      </c>
      <c r="N9" s="11">
        <v>8.0496800000000004</v>
      </c>
      <c r="O9" s="10">
        <v>7.2564399999999996</v>
      </c>
      <c r="P9" s="10">
        <v>6.1848400000000003</v>
      </c>
      <c r="Q9" s="10">
        <v>5.11972</v>
      </c>
      <c r="R9" s="10">
        <v>4.4603599999999997</v>
      </c>
      <c r="S9" s="10">
        <v>3.4834800000000001</v>
      </c>
      <c r="T9" s="10">
        <v>3.3946800000000001</v>
      </c>
      <c r="U9" s="10">
        <v>3.0838800000000002</v>
      </c>
      <c r="V9" s="10">
        <v>3.1105200000000002</v>
      </c>
      <c r="W9" s="10">
        <v>8.3898799999999998</v>
      </c>
      <c r="X9" s="10">
        <v>8.3218399999999999</v>
      </c>
      <c r="Y9" s="10">
        <v>8.1177200000000003</v>
      </c>
      <c r="Z9" s="11">
        <v>7.9911599999999998</v>
      </c>
      <c r="AA9" s="11">
        <v>7.2564399999999996</v>
      </c>
      <c r="AB9" s="11">
        <v>6.2224599999999999</v>
      </c>
      <c r="AC9" s="11">
        <v>5.3200399999999997</v>
      </c>
      <c r="AD9" s="11">
        <v>5.7835599999999996</v>
      </c>
      <c r="AE9" s="11">
        <v>6.1472199999999999</v>
      </c>
      <c r="AF9" s="11">
        <v>5.6079999999999997</v>
      </c>
      <c r="AG9" s="11">
        <v>6.9518000000000004</v>
      </c>
      <c r="AH9" s="11">
        <v>7.9374000000000002</v>
      </c>
      <c r="AI9" s="11">
        <v>8.6166800000000006</v>
      </c>
      <c r="AJ9" s="11">
        <v>8.8661600000000007</v>
      </c>
      <c r="AK9" s="11">
        <v>8.8434799999999996</v>
      </c>
      <c r="AL9" s="11">
        <v>7.9370000000000003</v>
      </c>
      <c r="AM9" s="11">
        <v>6.7009999999999996</v>
      </c>
    </row>
    <row r="10" spans="1:97" ht="24" customHeight="1" x14ac:dyDescent="0.2">
      <c r="A10" s="8" t="s">
        <v>34</v>
      </c>
      <c r="B10" s="9">
        <v>3.8559999999999999</v>
      </c>
      <c r="C10" s="10">
        <v>3.6</v>
      </c>
      <c r="D10" s="10">
        <v>3.26</v>
      </c>
      <c r="E10" s="10">
        <v>2.9</v>
      </c>
      <c r="F10" s="10">
        <v>2.6120000000000001</v>
      </c>
      <c r="G10" s="10">
        <v>2.444</v>
      </c>
      <c r="H10" s="10">
        <v>2.46</v>
      </c>
      <c r="I10" s="10">
        <v>2.15</v>
      </c>
      <c r="J10" s="10">
        <v>3.36</v>
      </c>
      <c r="K10" s="10">
        <v>5.7</v>
      </c>
      <c r="L10" s="10">
        <v>7.0611800000000002</v>
      </c>
      <c r="M10" s="10">
        <v>6.9517800000000003</v>
      </c>
      <c r="N10" s="11">
        <v>6.8095600000000003</v>
      </c>
      <c r="O10" s="10">
        <v>6.5907600000000004</v>
      </c>
      <c r="P10" s="10">
        <v>6.0984600000000002</v>
      </c>
      <c r="Q10" s="10">
        <v>5.3719999999999999</v>
      </c>
      <c r="R10" s="10">
        <v>3.6</v>
      </c>
      <c r="S10" s="10">
        <v>3.6</v>
      </c>
      <c r="T10" s="10">
        <v>3.3180000000000001</v>
      </c>
      <c r="U10" s="10">
        <v>3.4079999999999999</v>
      </c>
      <c r="V10" s="10">
        <v>3.28</v>
      </c>
      <c r="W10" s="10">
        <v>5.98</v>
      </c>
      <c r="X10" s="10">
        <v>7.0064799999999998</v>
      </c>
      <c r="Y10" s="10">
        <v>6.9846000000000004</v>
      </c>
      <c r="Z10" s="11">
        <v>6.8970799999999999</v>
      </c>
      <c r="AA10" s="11">
        <v>6.5798199999999998</v>
      </c>
      <c r="AB10" s="11">
        <v>6.1641000000000004</v>
      </c>
      <c r="AC10" s="11">
        <v>5.3639999999999999</v>
      </c>
      <c r="AD10" s="11">
        <v>5.55</v>
      </c>
      <c r="AE10" s="11">
        <v>5.81</v>
      </c>
      <c r="AF10" s="11">
        <v>4.4000000000000004</v>
      </c>
      <c r="AG10" s="11">
        <v>4.92</v>
      </c>
      <c r="AH10" s="11">
        <v>6.4594800000000001</v>
      </c>
      <c r="AI10" s="11">
        <v>7.0940000000000003</v>
      </c>
      <c r="AJ10" s="11">
        <v>6.9408399999999997</v>
      </c>
      <c r="AK10" s="11">
        <v>6.9298999999999999</v>
      </c>
      <c r="AL10" s="11">
        <v>6.9298999999999999</v>
      </c>
      <c r="AM10" s="11">
        <v>6.9298999999999999</v>
      </c>
    </row>
    <row r="11" spans="1:97" ht="24" customHeight="1" x14ac:dyDescent="0.2">
      <c r="A11" s="8" t="s">
        <v>35</v>
      </c>
      <c r="B11" s="9">
        <v>16.439900000000002</v>
      </c>
      <c r="C11" s="10">
        <v>15.603350000000001</v>
      </c>
      <c r="D11" s="10">
        <v>14.785</v>
      </c>
      <c r="E11" s="10">
        <v>13.020799999999999</v>
      </c>
      <c r="F11" s="10">
        <v>12.466749999999999</v>
      </c>
      <c r="G11" s="10">
        <v>12.134320000000001</v>
      </c>
      <c r="H11" s="10">
        <v>10.261950000000001</v>
      </c>
      <c r="I11" s="10">
        <v>8.7603000000000009</v>
      </c>
      <c r="J11" s="10">
        <v>9.1380300000000005</v>
      </c>
      <c r="K11" s="10">
        <v>20.244900000000001</v>
      </c>
      <c r="L11" s="10">
        <v>23.1816</v>
      </c>
      <c r="M11" s="10">
        <v>22.277999999999999</v>
      </c>
      <c r="N11" s="11">
        <v>22.23282</v>
      </c>
      <c r="O11" s="10">
        <v>17.870799999999999</v>
      </c>
      <c r="P11" s="10">
        <v>12.767519999999999</v>
      </c>
      <c r="Q11" s="10">
        <v>7.4720000000000004</v>
      </c>
      <c r="R11" s="10">
        <v>4.4734400000000001</v>
      </c>
      <c r="S11" s="10">
        <v>4.1449999999999996</v>
      </c>
      <c r="T11" s="10">
        <v>3.9964200000000001</v>
      </c>
      <c r="U11" s="10">
        <v>5.57</v>
      </c>
      <c r="V11" s="10">
        <v>7.1695000000000002</v>
      </c>
      <c r="W11" s="10">
        <v>23.226780000000002</v>
      </c>
      <c r="X11" s="10">
        <v>23.58822</v>
      </c>
      <c r="Y11" s="10">
        <v>22.503900000000002</v>
      </c>
      <c r="Z11" s="11">
        <v>22.23282</v>
      </c>
      <c r="AA11" s="11">
        <v>19.6921</v>
      </c>
      <c r="AB11" s="11">
        <v>14.106400000000001</v>
      </c>
      <c r="AC11" s="11">
        <v>8.62242</v>
      </c>
      <c r="AD11" s="11">
        <v>7.8592000000000004</v>
      </c>
      <c r="AE11" s="11">
        <v>10.139939999999999</v>
      </c>
      <c r="AF11" s="11">
        <v>10.073880000000001</v>
      </c>
      <c r="AG11" s="11">
        <v>20.470800000000001</v>
      </c>
      <c r="AH11" s="11">
        <v>18.501249999999999</v>
      </c>
      <c r="AI11" s="11">
        <v>24.175560000000001</v>
      </c>
      <c r="AJ11" s="11">
        <v>23.226780000000002</v>
      </c>
      <c r="AK11" s="11">
        <v>23.226780000000002</v>
      </c>
      <c r="AL11" s="11">
        <v>22.63944</v>
      </c>
      <c r="AM11" s="11">
        <v>22.097280000000001</v>
      </c>
    </row>
    <row r="12" spans="1:97" ht="24" customHeight="1" x14ac:dyDescent="0.2">
      <c r="A12" s="8" t="s">
        <v>36</v>
      </c>
      <c r="B12" s="9">
        <v>29.74944</v>
      </c>
      <c r="C12" s="10">
        <v>22.72166</v>
      </c>
      <c r="D12" s="10">
        <v>15.2669</v>
      </c>
      <c r="E12" s="10">
        <v>11.35</v>
      </c>
      <c r="F12" s="10">
        <v>10.824</v>
      </c>
      <c r="G12" s="10">
        <v>10.872</v>
      </c>
      <c r="H12" s="10">
        <v>9.9440000000000008</v>
      </c>
      <c r="I12" s="10">
        <v>10.327999999999999</v>
      </c>
      <c r="J12" s="10">
        <v>16.562000000000001</v>
      </c>
      <c r="K12" s="10">
        <v>29.957740000000001</v>
      </c>
      <c r="L12" s="10">
        <v>30.061889999999998</v>
      </c>
      <c r="M12" s="10">
        <v>29.74944</v>
      </c>
      <c r="N12" s="11">
        <v>29.020389999999999</v>
      </c>
      <c r="O12" s="10">
        <v>25.454599999999999</v>
      </c>
      <c r="P12" s="10">
        <v>19.467500000000001</v>
      </c>
      <c r="Q12" s="10">
        <v>12.9</v>
      </c>
      <c r="R12" s="10">
        <v>12.18</v>
      </c>
      <c r="S12" s="10">
        <v>12.34</v>
      </c>
      <c r="T12" s="10">
        <v>12.18</v>
      </c>
      <c r="U12" s="10">
        <v>12.2</v>
      </c>
      <c r="V12" s="10">
        <v>13.70059</v>
      </c>
      <c r="W12" s="10">
        <v>29.978570000000001</v>
      </c>
      <c r="X12" s="10">
        <v>29.895250000000001</v>
      </c>
      <c r="Y12" s="10">
        <v>29.72861</v>
      </c>
      <c r="Z12" s="11">
        <v>29.666119999999999</v>
      </c>
      <c r="AA12" s="11">
        <v>27.708100000000002</v>
      </c>
      <c r="AB12" s="11">
        <v>25.861999999999998</v>
      </c>
      <c r="AC12" s="11">
        <v>21.501349999999999</v>
      </c>
      <c r="AD12" s="11">
        <v>22.33426</v>
      </c>
      <c r="AE12" s="11">
        <v>23.186540000000001</v>
      </c>
      <c r="AF12" s="11">
        <v>20.997730000000001</v>
      </c>
      <c r="AG12" s="11">
        <v>27.583120000000001</v>
      </c>
      <c r="AH12" s="11">
        <v>29.978570000000001</v>
      </c>
      <c r="AI12" s="11">
        <v>30.37434</v>
      </c>
      <c r="AJ12" s="11">
        <v>30.061889999999998</v>
      </c>
      <c r="AK12" s="11">
        <v>30.082719999999998</v>
      </c>
      <c r="AL12" s="11">
        <v>29.936910000000001</v>
      </c>
      <c r="AM12" s="11">
        <v>29.7911</v>
      </c>
    </row>
    <row r="13" spans="1:97" ht="24" customHeight="1" x14ac:dyDescent="0.2">
      <c r="A13" s="8" t="s">
        <v>37</v>
      </c>
      <c r="B13" s="9">
        <v>0.80959999999999999</v>
      </c>
      <c r="C13" s="10">
        <v>0.4012</v>
      </c>
      <c r="D13" s="10">
        <v>0.19420000000000001</v>
      </c>
      <c r="E13" s="10">
        <v>0.19420000000000001</v>
      </c>
      <c r="F13" s="10">
        <v>0.19420000000000001</v>
      </c>
      <c r="G13" s="10">
        <v>0.19420000000000001</v>
      </c>
      <c r="H13" s="10">
        <v>0.19420000000000001</v>
      </c>
      <c r="I13" s="10">
        <v>0.19420000000000001</v>
      </c>
      <c r="J13" s="10">
        <v>0.19420000000000001</v>
      </c>
      <c r="K13" s="10">
        <v>0.24249999999999999</v>
      </c>
      <c r="L13" s="10">
        <v>1.1878</v>
      </c>
      <c r="M13" s="10">
        <v>1.1133999999999999</v>
      </c>
      <c r="N13" s="11">
        <v>0.9708</v>
      </c>
      <c r="O13" s="10">
        <v>0.73240000000000005</v>
      </c>
      <c r="P13" s="10">
        <v>0.49780000000000002</v>
      </c>
      <c r="Q13" s="10">
        <v>0.2218</v>
      </c>
      <c r="R13" s="10">
        <v>0.19420000000000001</v>
      </c>
      <c r="S13" s="10">
        <v>0.1804</v>
      </c>
      <c r="T13" s="10">
        <v>0.13900000000000001</v>
      </c>
      <c r="U13" s="10">
        <v>0.13900000000000001</v>
      </c>
      <c r="V13" s="10">
        <v>0.13900000000000001</v>
      </c>
      <c r="W13" s="10">
        <v>1.2374000000000001</v>
      </c>
      <c r="X13" s="10">
        <v>1.1754</v>
      </c>
      <c r="Y13" s="10">
        <v>1.1072</v>
      </c>
      <c r="Z13" s="11">
        <v>1.008</v>
      </c>
      <c r="AA13" s="11">
        <v>0.86539999999999995</v>
      </c>
      <c r="AB13" s="11">
        <v>0.72550000000000003</v>
      </c>
      <c r="AC13" s="11">
        <v>0.64270000000000005</v>
      </c>
      <c r="AD13" s="11">
        <v>0.58750000000000002</v>
      </c>
      <c r="AE13" s="11">
        <v>0.47710000000000002</v>
      </c>
      <c r="AF13" s="11">
        <v>0.3115</v>
      </c>
      <c r="AG13" s="11">
        <v>0.3805</v>
      </c>
      <c r="AH13" s="11">
        <v>1.1133999999999999</v>
      </c>
      <c r="AI13" s="11">
        <v>1.3552</v>
      </c>
      <c r="AJ13" s="11">
        <v>0.93979999999999997</v>
      </c>
      <c r="AK13" s="11">
        <v>1.1444000000000001</v>
      </c>
      <c r="AL13" s="11">
        <v>1.0580000000000001</v>
      </c>
      <c r="AM13" s="11">
        <v>0.92700000000000005</v>
      </c>
    </row>
    <row r="14" spans="1:97" ht="24" customHeight="1" x14ac:dyDescent="0.2">
      <c r="A14" s="8" t="s">
        <v>38</v>
      </c>
      <c r="B14" s="9">
        <v>2.3140200000000002</v>
      </c>
      <c r="C14" s="10">
        <v>2.3018399999999999</v>
      </c>
      <c r="D14" s="10">
        <v>2.2592099999999999</v>
      </c>
      <c r="E14" s="10">
        <v>2.2044000000000001</v>
      </c>
      <c r="F14" s="10">
        <v>2.17395</v>
      </c>
      <c r="G14" s="10">
        <v>2.1252300000000002</v>
      </c>
      <c r="H14" s="10">
        <v>2.0947800000000001</v>
      </c>
      <c r="I14" s="10">
        <v>1.98516</v>
      </c>
      <c r="J14" s="10">
        <v>1.98516</v>
      </c>
      <c r="K14" s="10">
        <v>2.4727199999999998</v>
      </c>
      <c r="L14" s="10">
        <v>2.49126</v>
      </c>
      <c r="M14" s="10">
        <v>2.44191</v>
      </c>
      <c r="N14" s="11">
        <v>2.3749199999999999</v>
      </c>
      <c r="O14" s="10">
        <v>2.2835700000000001</v>
      </c>
      <c r="P14" s="10">
        <v>2.1922199999999998</v>
      </c>
      <c r="Q14" s="10">
        <v>2.0947800000000001</v>
      </c>
      <c r="R14" s="10">
        <v>1.9973399999999999</v>
      </c>
      <c r="S14" s="10">
        <v>1.98516</v>
      </c>
      <c r="T14" s="10">
        <v>1.9790700000000001</v>
      </c>
      <c r="U14" s="10">
        <v>1.97298</v>
      </c>
      <c r="V14" s="10">
        <v>1.97298</v>
      </c>
      <c r="W14" s="10">
        <v>2.5036200000000002</v>
      </c>
      <c r="X14" s="10">
        <v>2.4788999999999999</v>
      </c>
      <c r="Y14" s="10">
        <v>2.3749199999999999</v>
      </c>
      <c r="Z14" s="11">
        <v>2.33229</v>
      </c>
      <c r="AA14" s="11">
        <v>2.3079299999999998</v>
      </c>
      <c r="AB14" s="11">
        <v>2.2835700000000001</v>
      </c>
      <c r="AC14" s="11">
        <v>2.2713899999999998</v>
      </c>
      <c r="AD14" s="11">
        <v>2.2713899999999998</v>
      </c>
      <c r="AE14" s="11">
        <v>2.1861299999999999</v>
      </c>
      <c r="AF14" s="11">
        <v>2.1556799999999998</v>
      </c>
      <c r="AG14" s="11">
        <v>2.4603600000000001</v>
      </c>
      <c r="AH14" s="11">
        <v>2.2835700000000001</v>
      </c>
      <c r="AI14" s="11">
        <v>2.5716000000000001</v>
      </c>
      <c r="AJ14" s="11">
        <v>2.4665400000000002</v>
      </c>
      <c r="AK14" s="11">
        <v>2.4297300000000002</v>
      </c>
      <c r="AL14" s="11">
        <v>2.3931900000000002</v>
      </c>
      <c r="AM14" s="11">
        <v>2.3201100000000001</v>
      </c>
    </row>
    <row r="15" spans="1:97" ht="24" customHeight="1" x14ac:dyDescent="0.2">
      <c r="A15" s="8" t="s">
        <v>39</v>
      </c>
      <c r="B15" s="9">
        <v>0.55900000000000005</v>
      </c>
      <c r="C15" s="10">
        <v>0.47808</v>
      </c>
      <c r="D15" s="10">
        <v>0.44</v>
      </c>
      <c r="E15" s="10">
        <v>0.36502000000000001</v>
      </c>
      <c r="F15" s="10">
        <v>0.35849999999999999</v>
      </c>
      <c r="G15" s="10">
        <v>0.32916000000000001</v>
      </c>
      <c r="H15" s="10">
        <v>0.29330000000000001</v>
      </c>
      <c r="I15" s="10">
        <v>0.28026000000000001</v>
      </c>
      <c r="J15" s="10">
        <v>0.28677999999999998</v>
      </c>
      <c r="K15" s="10">
        <v>0.36828</v>
      </c>
      <c r="L15" s="10">
        <v>0.81208000000000002</v>
      </c>
      <c r="M15" s="10">
        <v>0.69476000000000004</v>
      </c>
      <c r="N15" s="11">
        <v>0.63039999999999996</v>
      </c>
      <c r="O15" s="10">
        <v>0.58279999999999998</v>
      </c>
      <c r="P15" s="10">
        <v>0.54947999999999997</v>
      </c>
      <c r="Q15" s="10">
        <v>0.51615999999999995</v>
      </c>
      <c r="R15" s="10">
        <v>0.44951999999999998</v>
      </c>
      <c r="S15" s="10">
        <v>0.44</v>
      </c>
      <c r="T15" s="10">
        <v>0.40414</v>
      </c>
      <c r="U15" s="10">
        <v>0.39435999999999999</v>
      </c>
      <c r="V15" s="10">
        <v>0.37480000000000002</v>
      </c>
      <c r="W15" s="10">
        <v>0.96292</v>
      </c>
      <c r="X15" s="10">
        <v>0.81208000000000002</v>
      </c>
      <c r="Y15" s="10">
        <v>0.67800000000000005</v>
      </c>
      <c r="Z15" s="11">
        <v>0.66847999999999996</v>
      </c>
      <c r="AA15" s="11">
        <v>0.6542</v>
      </c>
      <c r="AB15" s="11">
        <v>0.64468000000000003</v>
      </c>
      <c r="AC15" s="11">
        <v>0.62087999999999999</v>
      </c>
      <c r="AD15" s="11">
        <v>0.63039999999999996</v>
      </c>
      <c r="AE15" s="11">
        <v>0.61136000000000001</v>
      </c>
      <c r="AF15" s="11">
        <v>0.55900000000000005</v>
      </c>
      <c r="AG15" s="11">
        <v>0.67800000000000005</v>
      </c>
      <c r="AH15" s="11">
        <v>0.74504000000000004</v>
      </c>
      <c r="AI15" s="11">
        <v>1.097</v>
      </c>
      <c r="AJ15" s="11">
        <v>0.82884000000000002</v>
      </c>
      <c r="AK15" s="11">
        <v>0.72828000000000004</v>
      </c>
      <c r="AL15" s="11">
        <v>0.66371999999999998</v>
      </c>
      <c r="AM15" s="11">
        <v>0.62563999999999997</v>
      </c>
    </row>
    <row r="16" spans="1:97" ht="24" customHeight="1" x14ac:dyDescent="0.2">
      <c r="A16" s="8" t="s">
        <v>40</v>
      </c>
      <c r="B16" s="9">
        <v>12.19703</v>
      </c>
      <c r="C16" s="10">
        <v>9.2704699999999995</v>
      </c>
      <c r="D16" s="10">
        <v>6.5048300000000001</v>
      </c>
      <c r="E16" s="10">
        <v>5.1629500000000004</v>
      </c>
      <c r="F16" s="10">
        <v>5.147805</v>
      </c>
      <c r="G16" s="10">
        <v>4.9660650000000004</v>
      </c>
      <c r="H16" s="10">
        <v>4.8297600000000003</v>
      </c>
      <c r="I16" s="10">
        <v>4.7691800000000004</v>
      </c>
      <c r="J16" s="10">
        <v>4.7994700000000003</v>
      </c>
      <c r="K16" s="10">
        <v>5.6627349999999996</v>
      </c>
      <c r="L16" s="10">
        <v>12.718384</v>
      </c>
      <c r="M16" s="10">
        <v>12.879552</v>
      </c>
      <c r="N16" s="11">
        <v>12.626288000000001</v>
      </c>
      <c r="O16" s="10">
        <v>11.065052</v>
      </c>
      <c r="P16" s="10">
        <v>7.6880959999999998</v>
      </c>
      <c r="Q16" s="10">
        <v>5.7838950000000002</v>
      </c>
      <c r="R16" s="10">
        <v>4.9963550000000003</v>
      </c>
      <c r="S16" s="10">
        <v>4.9054849999999997</v>
      </c>
      <c r="T16" s="10">
        <v>4.754035</v>
      </c>
      <c r="U16" s="10">
        <v>4.754035</v>
      </c>
      <c r="V16" s="10">
        <v>4.754035</v>
      </c>
      <c r="W16" s="10">
        <v>12.718384</v>
      </c>
      <c r="X16" s="10">
        <v>12.672336</v>
      </c>
      <c r="Y16" s="10">
        <v>12.488144</v>
      </c>
      <c r="Z16" s="11">
        <v>12.396048</v>
      </c>
      <c r="AA16" s="11">
        <v>9.9502199999999998</v>
      </c>
      <c r="AB16" s="11">
        <v>8.1013000000000002</v>
      </c>
      <c r="AC16" s="11">
        <v>7.0682900000000002</v>
      </c>
      <c r="AD16" s="11">
        <v>7.1434179999999996</v>
      </c>
      <c r="AE16" s="11">
        <v>7.1434179999999996</v>
      </c>
      <c r="AF16" s="11">
        <v>6.9180339999999996</v>
      </c>
      <c r="AG16" s="11">
        <v>7.3124560000000001</v>
      </c>
      <c r="AH16" s="11">
        <v>12.925599999999999</v>
      </c>
      <c r="AI16" s="11">
        <v>13.04072</v>
      </c>
      <c r="AJ16" s="11">
        <v>12.534192000000001</v>
      </c>
      <c r="AK16" s="11">
        <v>12.948624000000001</v>
      </c>
      <c r="AL16" s="11">
        <v>12.764431999999999</v>
      </c>
      <c r="AM16" s="11">
        <v>11.462774</v>
      </c>
    </row>
    <row r="17" spans="1:39" ht="24" customHeight="1" x14ac:dyDescent="0.2">
      <c r="A17" s="8" t="s">
        <v>41</v>
      </c>
      <c r="B17" s="9">
        <v>3.6029599999999999</v>
      </c>
      <c r="C17" s="10">
        <v>3.0722</v>
      </c>
      <c r="D17" s="10">
        <v>2.24912</v>
      </c>
      <c r="E17" s="10">
        <v>1.1912</v>
      </c>
      <c r="F17" s="10">
        <v>1.07264</v>
      </c>
      <c r="G17" s="10">
        <v>1.04528</v>
      </c>
      <c r="H17" s="10">
        <v>1.0908800000000001</v>
      </c>
      <c r="I17" s="10">
        <v>1.2824</v>
      </c>
      <c r="J17" s="10">
        <v>3.3668</v>
      </c>
      <c r="K17" s="10">
        <v>4.0280709999999997</v>
      </c>
      <c r="L17" s="10">
        <v>4.2512100000000004</v>
      </c>
      <c r="M17" s="10">
        <v>3.6619999999999999</v>
      </c>
      <c r="N17" s="11">
        <v>3.6324800000000002</v>
      </c>
      <c r="O17" s="10">
        <v>3.0280399999999998</v>
      </c>
      <c r="P17" s="10">
        <v>2.1396799999999998</v>
      </c>
      <c r="Q17" s="10">
        <v>1.0087999999999999</v>
      </c>
      <c r="R17" s="10">
        <v>0.78120000000000001</v>
      </c>
      <c r="S17" s="10">
        <v>0.96319999999999995</v>
      </c>
      <c r="T17" s="10">
        <v>0.91759999999999997</v>
      </c>
      <c r="U17" s="10">
        <v>0.872</v>
      </c>
      <c r="V17" s="10">
        <v>0.90847999999999995</v>
      </c>
      <c r="W17" s="10">
        <v>4.1024190000000003</v>
      </c>
      <c r="X17" s="10">
        <v>4.0280709999999997</v>
      </c>
      <c r="Y17" s="10">
        <v>4.0577819999999996</v>
      </c>
      <c r="Z17" s="11">
        <v>3.735214</v>
      </c>
      <c r="AA17" s="11">
        <v>3.2193999999999998</v>
      </c>
      <c r="AB17" s="11">
        <v>2.4497599999999999</v>
      </c>
      <c r="AC17" s="11">
        <v>1.556</v>
      </c>
      <c r="AD17" s="11">
        <v>2.3403200000000002</v>
      </c>
      <c r="AE17" s="11">
        <v>3.1457999999999999</v>
      </c>
      <c r="AF17" s="11">
        <v>2.5959599999999998</v>
      </c>
      <c r="AG17" s="11">
        <v>3.735214</v>
      </c>
      <c r="AH17" s="11">
        <v>3.7645</v>
      </c>
      <c r="AI17" s="11">
        <v>4.4000000000000004</v>
      </c>
      <c r="AJ17" s="11">
        <v>4.2</v>
      </c>
      <c r="AK17" s="11">
        <v>4.3920000000000003</v>
      </c>
      <c r="AL17" s="11">
        <v>4.32</v>
      </c>
      <c r="AM17" s="11">
        <v>4.1840000000000002</v>
      </c>
    </row>
    <row r="18" spans="1:39" ht="24" customHeight="1" x14ac:dyDescent="0.2">
      <c r="A18" s="8" t="s">
        <v>42</v>
      </c>
      <c r="B18" s="9">
        <v>2.6920000000000002</v>
      </c>
      <c r="C18" s="10">
        <v>2.34</v>
      </c>
      <c r="D18" s="10">
        <v>1.63</v>
      </c>
      <c r="E18" s="10">
        <v>1.615</v>
      </c>
      <c r="F18" s="10">
        <v>1.625</v>
      </c>
      <c r="G18" s="10">
        <v>1.585</v>
      </c>
      <c r="H18" s="10">
        <v>1.53</v>
      </c>
      <c r="I18" s="10">
        <v>1.5349999999999999</v>
      </c>
      <c r="J18" s="10">
        <v>1.55</v>
      </c>
      <c r="K18" s="10">
        <v>1.8149999999999999</v>
      </c>
      <c r="L18" s="10">
        <v>3.59</v>
      </c>
      <c r="M18" s="10">
        <v>3.8090000000000002</v>
      </c>
      <c r="N18" s="11">
        <v>3.7719999999999998</v>
      </c>
      <c r="O18" s="10">
        <v>3.359</v>
      </c>
      <c r="P18" s="10">
        <v>2.98</v>
      </c>
      <c r="Q18" s="10">
        <v>2.08</v>
      </c>
      <c r="R18" s="10">
        <v>2.0299999999999998</v>
      </c>
      <c r="S18" s="10">
        <v>2.0099999999999998</v>
      </c>
      <c r="T18" s="10">
        <v>1.9750000000000001</v>
      </c>
      <c r="U18" s="10">
        <v>1.97</v>
      </c>
      <c r="V18" s="10">
        <v>1.94</v>
      </c>
      <c r="W18" s="10">
        <v>3.8540000000000001</v>
      </c>
      <c r="X18" s="10">
        <v>3.899</v>
      </c>
      <c r="Y18" s="10">
        <v>3.8</v>
      </c>
      <c r="Z18" s="8">
        <v>3.786</v>
      </c>
      <c r="AA18" s="8">
        <v>3.4780000000000002</v>
      </c>
      <c r="AB18" s="8">
        <v>3.2050000000000001</v>
      </c>
      <c r="AC18" s="8">
        <v>2.4750000000000001</v>
      </c>
      <c r="AD18" s="8">
        <v>2.5720000000000001</v>
      </c>
      <c r="AE18" s="8">
        <v>2.5840000000000001</v>
      </c>
      <c r="AF18" s="8">
        <v>2.5179999999999998</v>
      </c>
      <c r="AG18" s="8">
        <v>2.6739999999999999</v>
      </c>
      <c r="AH18" s="8">
        <v>3.73</v>
      </c>
      <c r="AI18" s="8">
        <v>4.1150000000000002</v>
      </c>
      <c r="AJ18" s="8">
        <v>3.9169999999999998</v>
      </c>
      <c r="AK18" s="8">
        <v>3.9980000000000002</v>
      </c>
      <c r="AL18" s="8">
        <v>3.9620000000000002</v>
      </c>
      <c r="AM18" s="8">
        <v>3.653</v>
      </c>
    </row>
    <row r="19" spans="1:39" ht="24" customHeight="1" x14ac:dyDescent="0.2">
      <c r="A19" s="14" t="s">
        <v>127</v>
      </c>
      <c r="B19" s="9">
        <f>SUM(B3:B18)</f>
        <v>185.55742799999999</v>
      </c>
      <c r="C19" s="9">
        <f>SUM(C3:C18)</f>
        <v>150.90199999999999</v>
      </c>
      <c r="D19" s="9">
        <f>SUM(D3:D18)</f>
        <v>114.42568</v>
      </c>
      <c r="E19" s="9">
        <f>SUM(E3:E18)</f>
        <v>82.423309999999987</v>
      </c>
      <c r="F19" s="9">
        <f t="shared" ref="F19:X19" si="0">SUM(F3:F18)</f>
        <v>76.626265000000018</v>
      </c>
      <c r="G19" s="9">
        <f t="shared" si="0"/>
        <v>76.390375000000006</v>
      </c>
      <c r="H19" s="9">
        <f t="shared" si="0"/>
        <v>70.75433000000001</v>
      </c>
      <c r="I19" s="9">
        <f t="shared" si="0"/>
        <v>68.750640000000004</v>
      </c>
      <c r="J19" s="9">
        <f t="shared" si="0"/>
        <v>90.504519999999971</v>
      </c>
      <c r="K19" s="9">
        <f t="shared" si="0"/>
        <v>151.20292600000005</v>
      </c>
      <c r="L19" s="9">
        <f t="shared" si="0"/>
        <v>217.9184230000001</v>
      </c>
      <c r="M19" s="9">
        <f t="shared" si="0"/>
        <v>211.48038299999999</v>
      </c>
      <c r="N19" s="9">
        <f t="shared" si="0"/>
        <v>205.45780799999997</v>
      </c>
      <c r="O19" s="9">
        <f>SUM(O3:O18)</f>
        <v>172.16499400000001</v>
      </c>
      <c r="P19" s="9">
        <f t="shared" si="0"/>
        <v>133.52473599999999</v>
      </c>
      <c r="Q19" s="9">
        <f t="shared" si="0"/>
        <v>92.916415000000001</v>
      </c>
      <c r="R19" s="9">
        <f t="shared" si="0"/>
        <v>78.917155000000008</v>
      </c>
      <c r="S19" s="9">
        <f t="shared" si="0"/>
        <v>77.062584999999999</v>
      </c>
      <c r="T19" s="9">
        <f t="shared" si="0"/>
        <v>71.489104999999995</v>
      </c>
      <c r="U19" s="9">
        <f t="shared" si="0"/>
        <v>66.07869500000001</v>
      </c>
      <c r="V19" s="9">
        <f t="shared" si="0"/>
        <v>69.605265000000003</v>
      </c>
      <c r="W19" s="9">
        <f t="shared" si="0"/>
        <v>208.47084400000003</v>
      </c>
      <c r="X19" s="9">
        <f t="shared" si="0"/>
        <v>216.63240700000006</v>
      </c>
      <c r="Y19" s="9">
        <f>SUM(Y3:Y18)</f>
        <v>210.96789000000007</v>
      </c>
      <c r="Z19" s="9">
        <f t="shared" ref="Z19:AM19" si="1">SUM(Z3:Z18)</f>
        <v>206.64696600000002</v>
      </c>
      <c r="AA19" s="9">
        <f t="shared" si="1"/>
        <v>175.30798799999999</v>
      </c>
      <c r="AB19" s="9">
        <f t="shared" si="1"/>
        <v>143.82849000000002</v>
      </c>
      <c r="AC19" s="9">
        <f t="shared" si="1"/>
        <v>108.89879000000001</v>
      </c>
      <c r="AD19" s="9">
        <f t="shared" si="1"/>
        <v>108.274368</v>
      </c>
      <c r="AE19" s="9">
        <f>SUM(AE3:AE18)</f>
        <v>119.39938800000002</v>
      </c>
      <c r="AF19" s="9">
        <f>SUM(AF3:AF18)</f>
        <v>108.864524</v>
      </c>
      <c r="AG19" s="9">
        <f>SUM(AG3:AG18)</f>
        <v>153.91751900000006</v>
      </c>
      <c r="AH19" s="9">
        <f t="shared" si="1"/>
        <v>200.65432999999999</v>
      </c>
      <c r="AI19" s="9">
        <f t="shared" si="1"/>
        <v>233.35409999999999</v>
      </c>
      <c r="AJ19" s="9">
        <f t="shared" si="1"/>
        <v>212.879052</v>
      </c>
      <c r="AK19" s="9">
        <f t="shared" si="1"/>
        <v>218.01000799999997</v>
      </c>
      <c r="AL19" s="9">
        <f t="shared" si="1"/>
        <v>208.04273000000001</v>
      </c>
      <c r="AM19" s="9">
        <f t="shared" si="1"/>
        <v>188.23659499999999</v>
      </c>
    </row>
  </sheetData>
  <mergeCells count="1">
    <mergeCell ref="A1:A2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0" zoomScaleNormal="70" workbookViewId="0">
      <selection activeCell="A21" sqref="A21"/>
    </sheetView>
  </sheetViews>
  <sheetFormatPr defaultRowHeight="14.25" x14ac:dyDescent="0.2"/>
  <cols>
    <col min="1" max="1" width="24.125" customWidth="1"/>
    <col min="2" max="2" width="10.125" style="2" customWidth="1"/>
    <col min="3" max="13" width="10.125" customWidth="1"/>
  </cols>
  <sheetData>
    <row r="1" spans="1:13" s="3" customFormat="1" ht="24" customHeight="1" x14ac:dyDescent="0.2">
      <c r="A1" s="19" t="s">
        <v>0</v>
      </c>
      <c r="B1" s="12" t="s">
        <v>43</v>
      </c>
      <c r="C1" s="7" t="s">
        <v>44</v>
      </c>
      <c r="D1" s="7" t="s">
        <v>45</v>
      </c>
      <c r="E1" s="7" t="s">
        <v>46</v>
      </c>
      <c r="F1" s="7" t="s">
        <v>47</v>
      </c>
      <c r="G1" s="7" t="s">
        <v>48</v>
      </c>
      <c r="H1" s="7" t="s">
        <v>49</v>
      </c>
      <c r="I1" s="7" t="s">
        <v>50</v>
      </c>
      <c r="J1" s="7" t="s">
        <v>51</v>
      </c>
      <c r="K1" s="7" t="s">
        <v>52</v>
      </c>
      <c r="L1" s="7" t="s">
        <v>53</v>
      </c>
      <c r="M1" s="7" t="s">
        <v>54</v>
      </c>
    </row>
    <row r="2" spans="1:13" s="3" customFormat="1" ht="24" customHeight="1" x14ac:dyDescent="0.2">
      <c r="A2" s="19"/>
      <c r="B2" s="7" t="s">
        <v>2</v>
      </c>
      <c r="C2" s="7" t="s">
        <v>2</v>
      </c>
      <c r="D2" s="7" t="s">
        <v>2</v>
      </c>
      <c r="E2" s="7" t="s">
        <v>2</v>
      </c>
      <c r="F2" s="7" t="s">
        <v>2</v>
      </c>
      <c r="G2" s="7" t="s">
        <v>2</v>
      </c>
      <c r="H2" s="7" t="s">
        <v>2</v>
      </c>
      <c r="I2" s="7" t="s">
        <v>2</v>
      </c>
      <c r="J2" s="7" t="s">
        <v>2</v>
      </c>
      <c r="K2" s="7" t="s">
        <v>2</v>
      </c>
      <c r="L2" s="7" t="s">
        <v>2</v>
      </c>
      <c r="M2" s="7" t="s">
        <v>2</v>
      </c>
    </row>
    <row r="3" spans="1:13" ht="24" customHeight="1" x14ac:dyDescent="0.2">
      <c r="A3" s="8" t="s">
        <v>27</v>
      </c>
      <c r="B3" s="9">
        <v>28.480364499999997</v>
      </c>
      <c r="C3" s="10">
        <v>23.319507625</v>
      </c>
      <c r="D3" s="10">
        <v>18.240533124999999</v>
      </c>
      <c r="E3" s="10">
        <v>14.4276529375</v>
      </c>
      <c r="F3" s="10">
        <v>13.221825500000001</v>
      </c>
      <c r="G3" s="10">
        <v>15.999264312500001</v>
      </c>
      <c r="H3" s="10">
        <v>16.528235187499998</v>
      </c>
      <c r="I3" s="10">
        <v>18.660622125</v>
      </c>
      <c r="J3" s="10">
        <v>27.925073749999999</v>
      </c>
      <c r="K3" s="10">
        <v>35.182080999999997</v>
      </c>
      <c r="L3" s="10">
        <v>34.3141775</v>
      </c>
      <c r="M3" s="10">
        <v>32.851707250000004</v>
      </c>
    </row>
    <row r="4" spans="1:13" ht="24" customHeight="1" x14ac:dyDescent="0.2">
      <c r="A4" s="8" t="s">
        <v>28</v>
      </c>
      <c r="B4" s="9">
        <v>25.270871249999999</v>
      </c>
      <c r="C4" s="10">
        <v>21.386197999999997</v>
      </c>
      <c r="D4" s="10">
        <v>16.712487750000001</v>
      </c>
      <c r="E4" s="10">
        <v>13.5182710625</v>
      </c>
      <c r="F4" s="10">
        <v>13.275233937499999</v>
      </c>
      <c r="G4" s="10">
        <v>14.200995812499999</v>
      </c>
      <c r="H4" s="10">
        <v>14.904451500000002</v>
      </c>
      <c r="I4" s="10">
        <v>16.9827215</v>
      </c>
      <c r="J4" s="10">
        <v>21.865332375000001</v>
      </c>
      <c r="K4" s="10">
        <v>26.876142250000001</v>
      </c>
      <c r="L4" s="10">
        <v>27.030099999999997</v>
      </c>
      <c r="M4" s="10">
        <v>26.733419749999999</v>
      </c>
    </row>
    <row r="5" spans="1:13" ht="24" customHeight="1" x14ac:dyDescent="0.2">
      <c r="A5" s="8" t="s">
        <v>29</v>
      </c>
      <c r="B5" s="9">
        <v>31.0013465</v>
      </c>
      <c r="C5" s="10">
        <v>22.953442750000001</v>
      </c>
      <c r="D5" s="10">
        <v>16.569784250000001</v>
      </c>
      <c r="E5" s="10">
        <v>12.99405425</v>
      </c>
      <c r="F5" s="10">
        <v>12.706852875000001</v>
      </c>
      <c r="G5" s="10">
        <v>13.080237625000002</v>
      </c>
      <c r="H5" s="10">
        <v>13.90171775</v>
      </c>
      <c r="I5" s="10">
        <v>16.960084875</v>
      </c>
      <c r="J5" s="10">
        <v>22.849805874999998</v>
      </c>
      <c r="K5" s="10">
        <v>32.234405000000002</v>
      </c>
      <c r="L5" s="10">
        <v>34.46426675</v>
      </c>
      <c r="M5" s="10">
        <v>34.271473999999998</v>
      </c>
    </row>
    <row r="6" spans="1:13" ht="24" customHeight="1" x14ac:dyDescent="0.2">
      <c r="A6" s="8" t="s">
        <v>30</v>
      </c>
      <c r="B6" s="9">
        <v>8.6762998124999999</v>
      </c>
      <c r="C6" s="10">
        <v>7.9505725624999997</v>
      </c>
      <c r="D6" s="10">
        <v>6.9407311875</v>
      </c>
      <c r="E6" s="10">
        <v>6.2244826874999992</v>
      </c>
      <c r="F6" s="10">
        <v>5.9773246874999995</v>
      </c>
      <c r="G6" s="10">
        <v>5.8544491249999995</v>
      </c>
      <c r="H6" s="10">
        <v>6.0622739687499996</v>
      </c>
      <c r="I6" s="10">
        <v>6.2403794999999995</v>
      </c>
      <c r="J6" s="10">
        <v>7.4407386875000006</v>
      </c>
      <c r="K6" s="10">
        <v>8.9614426874999982</v>
      </c>
      <c r="L6" s="10">
        <v>9.1519171875000005</v>
      </c>
      <c r="M6" s="10">
        <v>9.00126925</v>
      </c>
    </row>
    <row r="7" spans="1:13" ht="24" customHeight="1" x14ac:dyDescent="0.2">
      <c r="A7" s="8" t="s">
        <v>31</v>
      </c>
      <c r="B7" s="9">
        <v>3.4240229062500003</v>
      </c>
      <c r="C7" s="10">
        <v>3.0530219062500001</v>
      </c>
      <c r="D7" s="10">
        <v>2.8381341093749999</v>
      </c>
      <c r="E7" s="10">
        <v>2.59021259375</v>
      </c>
      <c r="F7" s="10">
        <v>2.5204674062499999</v>
      </c>
      <c r="G7" s="10">
        <v>2.62113490625</v>
      </c>
      <c r="H7" s="11">
        <v>2.7664047812499999</v>
      </c>
      <c r="I7" s="11">
        <v>3.0452052187499996</v>
      </c>
      <c r="J7" s="11">
        <v>3.2746524999999997</v>
      </c>
      <c r="K7" s="11">
        <v>3.6475464687499999</v>
      </c>
      <c r="L7" s="11">
        <v>3.7544035</v>
      </c>
      <c r="M7" s="11">
        <v>3.5846241249999999</v>
      </c>
    </row>
    <row r="8" spans="1:13" ht="24" customHeight="1" x14ac:dyDescent="0.2">
      <c r="A8" s="8" t="s">
        <v>32</v>
      </c>
      <c r="B8" s="9">
        <v>1.7143505000000003</v>
      </c>
      <c r="C8" s="10">
        <v>1.2408737109374999</v>
      </c>
      <c r="D8" s="10">
        <v>0.93673966406250009</v>
      </c>
      <c r="E8" s="10">
        <v>0.7926946640625</v>
      </c>
      <c r="F8" s="10">
        <v>0.75056428124999996</v>
      </c>
      <c r="G8" s="10">
        <v>0.87960849218750004</v>
      </c>
      <c r="H8" s="10">
        <v>0.94050635156250006</v>
      </c>
      <c r="I8" s="10">
        <v>1.1495200781250001</v>
      </c>
      <c r="J8" s="10">
        <v>1.7571301562500001</v>
      </c>
      <c r="K8" s="10">
        <v>2.4891156093749998</v>
      </c>
      <c r="L8" s="10">
        <v>2.5224209843750001</v>
      </c>
      <c r="M8" s="10">
        <v>2.3077914062500002</v>
      </c>
    </row>
    <row r="9" spans="1:13" ht="24" customHeight="1" x14ac:dyDescent="0.2">
      <c r="A9" s="8" t="s">
        <v>33</v>
      </c>
      <c r="B9" s="9">
        <v>7.3822066875000001</v>
      </c>
      <c r="C9" s="10">
        <v>6.5057413749999995</v>
      </c>
      <c r="D9" s="10">
        <v>5.5158068125000002</v>
      </c>
      <c r="E9" s="10">
        <v>4.6512280312499996</v>
      </c>
      <c r="F9" s="10">
        <v>4.2386790937500001</v>
      </c>
      <c r="G9" s="10">
        <v>4.2672652500000003</v>
      </c>
      <c r="H9" s="10">
        <v>4.4511651875</v>
      </c>
      <c r="I9" s="10">
        <v>4.9990984999999997</v>
      </c>
      <c r="J9" s="10">
        <v>6.3760634374999992</v>
      </c>
      <c r="K9" s="10">
        <v>7.8762131249999996</v>
      </c>
      <c r="L9" s="10">
        <v>7.9631691875000001</v>
      </c>
      <c r="M9" s="10">
        <v>7.7451330625000008</v>
      </c>
    </row>
    <row r="10" spans="1:13" ht="24" customHeight="1" x14ac:dyDescent="0.2">
      <c r="A10" s="8" t="s">
        <v>34</v>
      </c>
      <c r="B10" s="9">
        <v>5.5594347499999994</v>
      </c>
      <c r="C10" s="10">
        <v>4.9251545468749995</v>
      </c>
      <c r="D10" s="10">
        <v>4.4233432656250002</v>
      </c>
      <c r="E10" s="10">
        <v>3.8632166328124997</v>
      </c>
      <c r="F10" s="10">
        <v>3.5715889843749999</v>
      </c>
      <c r="G10" s="10">
        <v>3.3011583359375001</v>
      </c>
      <c r="H10" s="10">
        <v>3.1998790234375001</v>
      </c>
      <c r="I10" s="10">
        <v>4.0327121093749998</v>
      </c>
      <c r="J10" s="10">
        <v>5.0959638749999998</v>
      </c>
      <c r="K10" s="10">
        <v>6.1168810000000002</v>
      </c>
      <c r="L10" s="10">
        <v>6.1466255625000006</v>
      </c>
      <c r="M10" s="10">
        <v>5.913704781249999</v>
      </c>
    </row>
    <row r="11" spans="1:13" ht="24" customHeight="1" x14ac:dyDescent="0.2">
      <c r="A11" s="8" t="s">
        <v>35</v>
      </c>
      <c r="B11" s="9">
        <v>17.2804381875</v>
      </c>
      <c r="C11" s="10">
        <v>13.412963187500001</v>
      </c>
      <c r="D11" s="10">
        <v>9.84781175</v>
      </c>
      <c r="E11" s="10">
        <v>6.5153099062499997</v>
      </c>
      <c r="F11" s="10">
        <v>5.7003193515624995</v>
      </c>
      <c r="G11" s="10">
        <v>7.3208270937500011</v>
      </c>
      <c r="H11" s="10">
        <v>7.4958809062499991</v>
      </c>
      <c r="I11" s="10">
        <v>9.2295208124999988</v>
      </c>
      <c r="J11" s="10">
        <v>15.305433124999999</v>
      </c>
      <c r="K11" s="10">
        <v>19.145580828124999</v>
      </c>
      <c r="L11" s="10">
        <v>18.965655874999999</v>
      </c>
      <c r="M11" s="10">
        <v>18.791743499999999</v>
      </c>
    </row>
    <row r="12" spans="1:13" ht="24" customHeight="1" x14ac:dyDescent="0.2">
      <c r="A12" s="8" t="s">
        <v>36</v>
      </c>
      <c r="B12" s="9">
        <v>26.55573575</v>
      </c>
      <c r="C12" s="10">
        <v>22.3944285</v>
      </c>
      <c r="D12" s="10">
        <v>16.575310999999999</v>
      </c>
      <c r="E12" s="10">
        <v>13.0418824375</v>
      </c>
      <c r="F12" s="10">
        <v>12.576007312500002</v>
      </c>
      <c r="G12" s="10">
        <v>13.374904500000001</v>
      </c>
      <c r="H12" s="10">
        <v>14.284695750000001</v>
      </c>
      <c r="I12" s="10">
        <v>18.226291999999997</v>
      </c>
      <c r="J12" s="10">
        <v>24.5148075</v>
      </c>
      <c r="K12" s="10">
        <v>28.728754500000001</v>
      </c>
      <c r="L12" s="10">
        <v>28.735382250000001</v>
      </c>
      <c r="M12" s="10">
        <v>28.555491249999999</v>
      </c>
    </row>
    <row r="13" spans="1:13" ht="24" customHeight="1" x14ac:dyDescent="0.2">
      <c r="A13" s="8" t="s">
        <v>37</v>
      </c>
      <c r="B13" s="9">
        <v>0.7924923359374999</v>
      </c>
      <c r="C13" s="10">
        <v>0.57807882031250013</v>
      </c>
      <c r="D13" s="10">
        <v>0.42126008593750003</v>
      </c>
      <c r="E13" s="10">
        <v>0.30669000000000002</v>
      </c>
      <c r="F13" s="10">
        <v>0.30433548632812496</v>
      </c>
      <c r="G13" s="10">
        <v>0.3310129140625</v>
      </c>
      <c r="H13" s="10">
        <v>0.45540685937499997</v>
      </c>
      <c r="I13" s="10">
        <v>0.64779072265625015</v>
      </c>
      <c r="J13" s="10">
        <v>0.96488164843749991</v>
      </c>
      <c r="K13" s="10">
        <v>1.1625508046875002</v>
      </c>
      <c r="L13" s="10">
        <v>1.1145883125</v>
      </c>
      <c r="M13" s="10">
        <v>1.02475</v>
      </c>
    </row>
    <row r="14" spans="1:13" ht="24" customHeight="1" x14ac:dyDescent="0.2">
      <c r="A14" s="8" t="s">
        <v>38</v>
      </c>
      <c r="B14" s="9">
        <v>2.2597993392857143</v>
      </c>
      <c r="C14" s="10">
        <v>2.2008685714285714</v>
      </c>
      <c r="D14" s="10">
        <v>2.1199594285714287</v>
      </c>
      <c r="E14" s="10">
        <v>2.0413638571428572</v>
      </c>
      <c r="F14" s="10">
        <v>1.9967996964285712</v>
      </c>
      <c r="G14" s="10">
        <v>1.9336315714285717</v>
      </c>
      <c r="H14" s="10">
        <v>1.7440995429687498</v>
      </c>
      <c r="I14" s="10">
        <v>2.0543241406249999</v>
      </c>
      <c r="J14" s="10">
        <v>2.2235105000000002</v>
      </c>
      <c r="K14" s="10">
        <v>2.4189111249999997</v>
      </c>
      <c r="L14" s="10">
        <v>2.3767922500000003</v>
      </c>
      <c r="M14" s="10">
        <v>2.32543875</v>
      </c>
    </row>
    <row r="15" spans="1:13" ht="24" customHeight="1" x14ac:dyDescent="0.2">
      <c r="A15" s="8" t="s">
        <v>39</v>
      </c>
      <c r="B15" s="9">
        <v>0.63882869921875007</v>
      </c>
      <c r="C15" s="10">
        <v>0.56947482421875006</v>
      </c>
      <c r="D15" s="10">
        <v>0.51360507421875001</v>
      </c>
      <c r="E15" s="10">
        <v>0.46415882421875004</v>
      </c>
      <c r="F15" s="10">
        <v>0.42521064843749989</v>
      </c>
      <c r="G15" s="10">
        <v>0.44812541796875</v>
      </c>
      <c r="H15" s="10">
        <v>0.44387669140624997</v>
      </c>
      <c r="I15" s="10">
        <v>0.47184458984375</v>
      </c>
      <c r="J15" s="10">
        <v>0.57101000390625001</v>
      </c>
      <c r="K15" s="10">
        <v>0.77138524218749993</v>
      </c>
      <c r="L15" s="10">
        <v>0.75475549999999991</v>
      </c>
      <c r="M15" s="10">
        <v>0.68280757031249995</v>
      </c>
    </row>
    <row r="16" spans="1:13" ht="24" customHeight="1" x14ac:dyDescent="0.2">
      <c r="A16" s="8" t="s">
        <v>40</v>
      </c>
      <c r="B16" s="9">
        <v>11.559148875</v>
      </c>
      <c r="C16" s="10">
        <v>9.3805904375000004</v>
      </c>
      <c r="D16" s="10">
        <v>7.6010126250000001</v>
      </c>
      <c r="E16" s="10">
        <v>6.8076965624999994</v>
      </c>
      <c r="F16" s="10">
        <v>6.6060707499999998</v>
      </c>
      <c r="G16" s="10">
        <v>6.6447518749999999</v>
      </c>
      <c r="H16" s="10">
        <v>7.032865812499999</v>
      </c>
      <c r="I16" s="10">
        <v>7.5225860625000003</v>
      </c>
      <c r="J16" s="10">
        <v>9.2233399375000005</v>
      </c>
      <c r="K16" s="10">
        <v>11.9571465</v>
      </c>
      <c r="L16" s="10">
        <v>12.574622000000002</v>
      </c>
      <c r="M16" s="10">
        <v>12.49199325</v>
      </c>
    </row>
    <row r="17" spans="1:13" ht="24" customHeight="1" x14ac:dyDescent="0.2">
      <c r="A17" s="8" t="s">
        <v>41</v>
      </c>
      <c r="B17" s="9">
        <v>3.3168270624999998</v>
      </c>
      <c r="C17" s="10">
        <v>2.5446103124999997</v>
      </c>
      <c r="D17" s="10">
        <v>1.6595401640625003</v>
      </c>
      <c r="E17" s="10">
        <v>1.2245080078125001</v>
      </c>
      <c r="F17" s="10">
        <v>1.4277867890625</v>
      </c>
      <c r="G17" s="10">
        <v>1.7771200234375</v>
      </c>
      <c r="H17" s="10">
        <v>2.2050592265625002</v>
      </c>
      <c r="I17" s="10">
        <v>2.5746224375000004</v>
      </c>
      <c r="J17" s="10">
        <v>3.4856896875000003</v>
      </c>
      <c r="K17" s="10">
        <v>3.8825073749999999</v>
      </c>
      <c r="L17" s="10">
        <v>3.930821125</v>
      </c>
      <c r="M17" s="10">
        <v>3.7945256875000002</v>
      </c>
    </row>
    <row r="18" spans="1:13" ht="24" customHeight="1" x14ac:dyDescent="0.2">
      <c r="A18" s="8" t="s">
        <v>42</v>
      </c>
      <c r="B18" s="9">
        <v>3.120262109375</v>
      </c>
      <c r="C18" s="10">
        <v>2.7137677031249998</v>
      </c>
      <c r="D18" s="10">
        <v>2.2873790468749999</v>
      </c>
      <c r="E18" s="10">
        <v>2.0523999921875</v>
      </c>
      <c r="F18" s="10">
        <v>2.0279959296875001</v>
      </c>
      <c r="G18" s="10">
        <v>2.1416750078124998</v>
      </c>
      <c r="H18" s="10">
        <v>2.1334233828125</v>
      </c>
      <c r="I18" s="10">
        <v>2.1657177890624997</v>
      </c>
      <c r="J18" s="10">
        <v>2.5473917031249997</v>
      </c>
      <c r="K18" s="10">
        <v>3.1537701875000002</v>
      </c>
      <c r="L18" s="10">
        <v>3.325474984375</v>
      </c>
      <c r="M18" s="10">
        <v>3.3088951562499997</v>
      </c>
    </row>
    <row r="19" spans="1:13" x14ac:dyDescent="0.2">
      <c r="A19" s="15" t="s">
        <v>127</v>
      </c>
      <c r="B19" s="16">
        <f t="shared" ref="B19:M19" si="0">SUM(B3:B18)</f>
        <v>177.03242926506698</v>
      </c>
      <c r="C19" s="16">
        <f t="shared" si="0"/>
        <v>145.12929483314733</v>
      </c>
      <c r="D19" s="16">
        <f t="shared" si="0"/>
        <v>113.20343933872769</v>
      </c>
      <c r="E19" s="16">
        <f t="shared" si="0"/>
        <v>91.515822446986618</v>
      </c>
      <c r="F19" s="16">
        <f t="shared" si="0"/>
        <v>87.327062729631692</v>
      </c>
      <c r="G19" s="16">
        <f t="shared" si="0"/>
        <v>94.176162262834836</v>
      </c>
      <c r="H19" s="16">
        <f t="shared" si="0"/>
        <v>98.549941921874975</v>
      </c>
      <c r="I19" s="16">
        <f t="shared" si="0"/>
        <v>114.96304246093749</v>
      </c>
      <c r="J19" s="16">
        <f t="shared" si="0"/>
        <v>155.42082476171873</v>
      </c>
      <c r="K19" s="16">
        <f t="shared" si="0"/>
        <v>194.60443370312498</v>
      </c>
      <c r="L19" s="16">
        <f t="shared" si="0"/>
        <v>197.12517296875001</v>
      </c>
      <c r="M19" s="16">
        <f t="shared" si="0"/>
        <v>193.38476878906249</v>
      </c>
    </row>
    <row r="20" spans="1:13" ht="24" customHeight="1" x14ac:dyDescent="0.25">
      <c r="B20" s="13" t="s">
        <v>128</v>
      </c>
    </row>
  </sheetData>
  <mergeCells count="1">
    <mergeCell ref="A1:A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ปริมาณน้ำ</vt:lpstr>
      <vt:lpstr>ค่าเฉลี่ย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sakda_pc</cp:lastModifiedBy>
  <dcterms:created xsi:type="dcterms:W3CDTF">2022-02-27T18:25:59Z</dcterms:created>
  <dcterms:modified xsi:type="dcterms:W3CDTF">2023-02-17T08:17:13Z</dcterms:modified>
</cp:coreProperties>
</file>